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H12"/>
  <c r="H13"/>
  <c r="K13" s="1"/>
  <c r="M13" s="1"/>
  <c r="H14"/>
  <c r="K14" s="1"/>
  <c r="M14" s="1"/>
  <c r="H15"/>
  <c r="K15" s="1"/>
  <c r="M15" s="1"/>
  <c r="H16"/>
  <c r="H17"/>
  <c r="K17" s="1"/>
  <c r="M17" s="1"/>
  <c r="H18"/>
  <c r="H19"/>
  <c r="K19" s="1"/>
  <c r="M19" s="1"/>
  <c r="H20"/>
  <c r="K20" s="1"/>
  <c r="H21"/>
  <c r="K21" s="1"/>
  <c r="H22"/>
  <c r="H23"/>
  <c r="K23" s="1"/>
  <c r="H24"/>
  <c r="H25"/>
  <c r="K25" s="1"/>
  <c r="H26"/>
  <c r="K26" s="1"/>
  <c r="H27"/>
  <c r="H28"/>
  <c r="K28" s="1"/>
  <c r="H29"/>
  <c r="K29" s="1"/>
  <c r="M29" s="1"/>
  <c r="H30"/>
  <c r="K30" s="1"/>
  <c r="H31"/>
  <c r="H32"/>
  <c r="K32" s="1"/>
  <c r="H33"/>
  <c r="K33" s="1"/>
  <c r="M33" s="1"/>
  <c r="H34"/>
  <c r="K34" s="1"/>
  <c r="H35"/>
  <c r="H36"/>
  <c r="K36" s="1"/>
  <c r="H37"/>
  <c r="K37" s="1"/>
  <c r="M37" s="1"/>
  <c r="H38"/>
  <c r="K38" s="1"/>
  <c r="H39"/>
  <c r="K39" s="1"/>
  <c r="M39" s="1"/>
  <c r="H40"/>
  <c r="K40" s="1"/>
  <c r="H41"/>
  <c r="K41" s="1"/>
  <c r="M41" s="1"/>
  <c r="H42"/>
  <c r="K42" s="1"/>
  <c r="H43"/>
  <c r="H44"/>
  <c r="K44" s="1"/>
  <c r="H45"/>
  <c r="K45" s="1"/>
  <c r="M45" s="1"/>
  <c r="H46"/>
  <c r="K46" s="1"/>
  <c r="H47"/>
  <c r="H48"/>
  <c r="K48" s="1"/>
  <c r="H49"/>
  <c r="K49" s="1"/>
  <c r="M49" s="1"/>
  <c r="H50"/>
  <c r="K50" s="1"/>
  <c r="H51"/>
  <c r="H52"/>
  <c r="K52" s="1"/>
  <c r="H53"/>
  <c r="K53" s="1"/>
  <c r="M53" s="1"/>
  <c r="H54"/>
  <c r="K54" s="1"/>
  <c r="H55"/>
  <c r="K55" s="1"/>
  <c r="M55" s="1"/>
  <c r="H56"/>
  <c r="K56" s="1"/>
  <c r="H57"/>
  <c r="K57" s="1"/>
  <c r="M57" s="1"/>
  <c r="H58"/>
  <c r="K58" s="1"/>
  <c r="H59"/>
  <c r="H60"/>
  <c r="K60" s="1"/>
  <c r="H61"/>
  <c r="K61" s="1"/>
  <c r="M61" s="1"/>
  <c r="H62"/>
  <c r="K62" s="1"/>
  <c r="H63"/>
  <c r="K63" s="1"/>
  <c r="M63" s="1"/>
  <c r="H64"/>
  <c r="K64" s="1"/>
  <c r="H65"/>
  <c r="K65" s="1"/>
  <c r="M65" s="1"/>
  <c r="H66"/>
  <c r="K66" s="1"/>
  <c r="H67"/>
  <c r="K67" s="1"/>
  <c r="M67" s="1"/>
  <c r="H68"/>
  <c r="K68" s="1"/>
  <c r="H69"/>
  <c r="K69" s="1"/>
  <c r="M69" s="1"/>
  <c r="H70"/>
  <c r="K70" s="1"/>
  <c r="H71"/>
  <c r="K71" s="1"/>
  <c r="M71" s="1"/>
  <c r="H72"/>
  <c r="K72" s="1"/>
  <c r="N72" s="1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2"/>
  <c r="M22" s="1"/>
  <c r="K24"/>
  <c r="M24" s="1"/>
  <c r="K27"/>
  <c r="M27" s="1"/>
  <c r="K31"/>
  <c r="M31" s="1"/>
  <c r="K35"/>
  <c r="M35" s="1"/>
  <c r="K43"/>
  <c r="M43" s="1"/>
  <c r="K47"/>
  <c r="M47" s="1"/>
  <c r="K51"/>
  <c r="M51" s="1"/>
  <c r="K59"/>
  <c r="M59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22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N24"/>
  <c r="M20"/>
  <c r="N20"/>
  <c r="N18"/>
  <c r="N16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N10"/>
  <c r="M10"/>
  <c r="N25"/>
  <c r="M25"/>
  <c r="N23"/>
  <c r="M23"/>
  <c r="N21"/>
  <c r="M21"/>
  <c r="M11"/>
  <c r="N11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19"/>
  <c r="N17"/>
  <c r="N15"/>
  <c r="N14"/>
  <c r="N13"/>
  <c r="N12"/>
  <c r="N9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<sst xmlns="http://schemas.openxmlformats.org/spreadsheetml/2006/main" count="22" uniqueCount="22">
  <si>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</si>
  <si>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</si>
  <si>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</si>
  <si>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</si>
  <si>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</si>
  <si>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</si>
  <si>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</si>
  <si>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</si>
  <si>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</si>
  <si>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</si>
  <si>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</si>
  <si>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</si>
  <si>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</si>
  <si>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</si>
  <si>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</si>
  <si>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</si>
  <si>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</si>
  <si>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</si>
  <si>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</si>
  <si>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</si>
  <si>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</si>
  <si>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ФАРМАКОЛОГИЈА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</si>
</sst>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1"/>
      <color rgb="FF000000"/>
      <name val="Cambria"/>
      <family val="1"/>
      <scheme val="major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0" borderId="27" xfId="0" applyFont="1" applyBorder="1" applyAlignment="1" applyProtection="1">
      <alignment horizontal="center" vertical="top" wrapText="1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wrapText="1"/>
    </xf>
    <xf numFmtId="0" fontId="8" fillId="0" borderId="30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/>
    </xf>
    <xf numFmtId="2" fontId="7" fillId="0" borderId="31" xfId="0" applyNumberFormat="1" applyFont="1" applyBorder="1" applyAlignment="1" applyProtection="1">
      <alignment horizontal="center" vertical="center"/>
      <protection locked="0"/>
    </xf>
    <xf numFmtId="2" fontId="7" fillId="0" borderId="32" xfId="0" applyNumberFormat="1" applyFont="1" applyBorder="1" applyAlignment="1" applyProtection="1">
      <alignment horizontal="center" vertical="center"/>
      <protection locked="0"/>
    </xf>
    <xf numFmtId="2" fontId="7" fillId="2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2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top"/>
    </xf>
    <xf numFmtId="0" fontId="2" fillId="0" borderId="23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75" zoomScaleNormal="75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6" customWidth="1"/>
    <col min="9" max="10" width="9.140625" style="2" customWidth="1"/>
    <col min="11" max="11" width="9.140625" style="50" customWidth="1"/>
    <col min="12" max="12" width="4.42578125" style="2" customWidth="1"/>
    <col min="13" max="13" width="17.85546875" style="50" customWidth="1"/>
    <col min="14" max="16384" width="9.140625" style="2"/>
  </cols>
  <sheetData>
    <row r="1" spans="1:15" ht="54.75" customHeight="1" thickBo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/>
    </row>
    <row r="2" spans="1:15" ht="26.25" customHeight="1" thickBot="1">
      <c r="A2" s="83" t="s">
        <v>14</v>
      </c>
      <c r="B2" s="83"/>
      <c r="C2" s="27" t="s">
        <v>19</v>
      </c>
      <c r="D2" s="28"/>
      <c r="E2" s="28"/>
      <c r="F2" s="28"/>
      <c r="G2" s="28"/>
      <c r="H2" s="45"/>
      <c r="I2" s="28"/>
      <c r="J2" s="28"/>
      <c r="K2" s="47"/>
      <c r="L2" s="28"/>
      <c r="M2" s="47"/>
      <c r="N2" s="29"/>
      <c r="O2" s="1"/>
    </row>
    <row r="3" spans="1:15" ht="26.25" customHeight="1" thickBot="1">
      <c r="A3" s="83" t="s">
        <v>17</v>
      </c>
      <c r="B3" s="83"/>
      <c r="C3" s="27">
        <v>1</v>
      </c>
      <c r="D3" s="28"/>
      <c r="E3" s="28"/>
      <c r="F3" s="28"/>
      <c r="G3" s="28"/>
      <c r="H3" s="45"/>
      <c r="I3" s="28"/>
      <c r="J3" s="28"/>
      <c r="K3" s="47"/>
      <c r="L3" s="28"/>
      <c r="M3" s="47"/>
      <c r="N3" s="29"/>
      <c r="O3" s="1"/>
    </row>
    <row r="4" spans="1:15" ht="23.25" customHeight="1" thickBot="1">
      <c r="A4" s="82" t="s">
        <v>2</v>
      </c>
      <c r="B4" s="83"/>
      <c r="C4" s="78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1"/>
    </row>
    <row r="5" spans="1:15" ht="34.5" customHeight="1" thickBot="1">
      <c r="A5" s="82" t="s">
        <v>9</v>
      </c>
      <c r="B5" s="83"/>
      <c r="C5" s="78" t="s">
        <v>20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1"/>
    </row>
    <row r="6" spans="1:15" ht="34.5" customHeight="1" thickBot="1">
      <c r="A6" s="14"/>
      <c r="B6" s="15"/>
      <c r="C6" s="75" t="s">
        <v>15</v>
      </c>
      <c r="D6" s="76"/>
      <c r="E6" s="76"/>
      <c r="F6" s="76"/>
      <c r="G6" s="77"/>
      <c r="H6" s="51"/>
      <c r="I6" s="37"/>
      <c r="J6" s="38"/>
      <c r="K6" s="53"/>
      <c r="L6" s="39"/>
      <c r="M6" s="4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2" t="s">
        <v>12</v>
      </c>
      <c r="I7" s="19" t="s">
        <v>5</v>
      </c>
      <c r="J7" s="20" t="s">
        <v>6</v>
      </c>
      <c r="K7" s="54" t="s">
        <v>8</v>
      </c>
      <c r="L7" s="42"/>
      <c r="M7" s="49" t="s">
        <v>7</v>
      </c>
      <c r="N7" s="21" t="s">
        <v>16</v>
      </c>
      <c r="O7" s="1"/>
    </row>
    <row r="8" spans="1:15" ht="15.75" thickBot="1">
      <c r="A8" s="22">
        <v>1</v>
      </c>
      <c r="B8" s="58">
        <v>2905</v>
      </c>
      <c r="C8" s="31">
        <v>18.461538461538463</v>
      </c>
      <c r="D8" s="31"/>
      <c r="E8" s="66">
        <v>10</v>
      </c>
      <c r="F8" s="72">
        <v>5</v>
      </c>
      <c r="G8" s="69">
        <v>3</v>
      </c>
      <c r="H8" s="9">
        <f>SUM(C8:G8)</f>
        <v>36.461538461538467</v>
      </c>
      <c r="I8" s="43"/>
      <c r="J8" s="43"/>
      <c r="K8" s="55">
        <f>SUM(H8,I8,J8)</f>
        <v>36.461538461538467</v>
      </c>
      <c r="L8" s="6"/>
      <c r="M8" s="44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2914</v>
      </c>
      <c r="C9" s="32">
        <v>20</v>
      </c>
      <c r="D9" s="32"/>
      <c r="E9" s="67">
        <v>9</v>
      </c>
      <c r="F9" s="72">
        <v>3.5</v>
      </c>
      <c r="G9" s="62">
        <v>2.25</v>
      </c>
      <c r="H9" s="11">
        <f t="shared" ref="H9:H72" si="0">SUM(C9:G9)</f>
        <v>34.75</v>
      </c>
      <c r="I9" s="40"/>
      <c r="J9" s="40"/>
      <c r="K9" s="56">
        <f t="shared" ref="K9:K72" si="1">SUM(H9,I9,J9)</f>
        <v>34.75</v>
      </c>
      <c r="L9" s="7"/>
      <c r="M9" s="44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2924</v>
      </c>
      <c r="C10" s="32">
        <v>18.461538461538463</v>
      </c>
      <c r="D10" s="32"/>
      <c r="E10" s="67">
        <v>9</v>
      </c>
      <c r="F10" s="72">
        <v>3.75</v>
      </c>
      <c r="G10" s="62">
        <v>3</v>
      </c>
      <c r="H10" s="11">
        <f t="shared" si="0"/>
        <v>34.211538461538467</v>
      </c>
      <c r="I10" s="40"/>
      <c r="J10" s="40"/>
      <c r="K10" s="56">
        <f t="shared" si="1"/>
        <v>34.211538461538467</v>
      </c>
      <c r="L10" s="7"/>
      <c r="M10" s="44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2944</v>
      </c>
      <c r="C11" s="34">
        <v>18.461538461538463</v>
      </c>
      <c r="D11" s="34"/>
      <c r="E11" s="68">
        <v>10</v>
      </c>
      <c r="F11" s="72">
        <v>5</v>
      </c>
      <c r="G11" s="70">
        <v>3.5</v>
      </c>
      <c r="H11" s="11">
        <f t="shared" si="0"/>
        <v>36.961538461538467</v>
      </c>
      <c r="I11" s="41"/>
      <c r="J11" s="41"/>
      <c r="K11" s="56">
        <f t="shared" si="1"/>
        <v>36.961538461538467</v>
      </c>
      <c r="L11" s="7"/>
      <c r="M11" s="44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2949</v>
      </c>
      <c r="C12" s="32">
        <v>18.461538461538463</v>
      </c>
      <c r="D12" s="32"/>
      <c r="E12" s="67">
        <v>9</v>
      </c>
      <c r="F12" s="72">
        <v>4.25</v>
      </c>
      <c r="G12" s="62">
        <v>3.25</v>
      </c>
      <c r="H12" s="11">
        <f t="shared" si="0"/>
        <v>34.961538461538467</v>
      </c>
      <c r="I12" s="40"/>
      <c r="J12" s="40"/>
      <c r="K12" s="56">
        <f t="shared" si="1"/>
        <v>34.961538461538467</v>
      </c>
      <c r="L12" s="12"/>
      <c r="M12" s="44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2954</v>
      </c>
      <c r="C13" s="32">
        <v>13.846153846153847</v>
      </c>
      <c r="D13" s="32"/>
      <c r="E13" s="67">
        <v>7</v>
      </c>
      <c r="F13" s="72">
        <v>5.25</v>
      </c>
      <c r="G13" s="62">
        <v>4.25</v>
      </c>
      <c r="H13" s="11">
        <f t="shared" si="0"/>
        <v>30.346153846153847</v>
      </c>
      <c r="I13" s="40"/>
      <c r="J13" s="40"/>
      <c r="K13" s="56">
        <f t="shared" si="1"/>
        <v>30.346153846153847</v>
      </c>
      <c r="L13" s="7"/>
      <c r="M13" s="44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2960</v>
      </c>
      <c r="C14" s="32">
        <v>20</v>
      </c>
      <c r="D14" s="32"/>
      <c r="E14" s="67">
        <v>7</v>
      </c>
      <c r="F14" s="72">
        <v>5.25</v>
      </c>
      <c r="G14" s="62">
        <v>4</v>
      </c>
      <c r="H14" s="11">
        <f t="shared" si="0"/>
        <v>36.25</v>
      </c>
      <c r="I14" s="40"/>
      <c r="J14" s="40"/>
      <c r="K14" s="56">
        <f t="shared" si="1"/>
        <v>36.25</v>
      </c>
      <c r="L14" s="7"/>
      <c r="M14" s="44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2963</v>
      </c>
      <c r="C15" s="32">
        <v>18.461538461538463</v>
      </c>
      <c r="D15" s="32"/>
      <c r="E15" s="67">
        <v>10</v>
      </c>
      <c r="F15" s="72">
        <v>3.75</v>
      </c>
      <c r="G15" s="62">
        <v>2.75</v>
      </c>
      <c r="H15" s="11">
        <f t="shared" si="0"/>
        <v>34.961538461538467</v>
      </c>
      <c r="I15" s="40"/>
      <c r="J15" s="40"/>
      <c r="K15" s="56">
        <f t="shared" si="1"/>
        <v>34.961538461538467</v>
      </c>
      <c r="L15" s="7"/>
      <c r="M15" s="44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2964</v>
      </c>
      <c r="C16" s="32">
        <v>20</v>
      </c>
      <c r="D16" s="32"/>
      <c r="E16" s="67">
        <v>10</v>
      </c>
      <c r="F16" s="72">
        <v>4</v>
      </c>
      <c r="G16" s="62">
        <v>3.75</v>
      </c>
      <c r="H16" s="11">
        <f t="shared" si="0"/>
        <v>37.75</v>
      </c>
      <c r="I16" s="40"/>
      <c r="J16" s="40"/>
      <c r="K16" s="56">
        <f t="shared" si="1"/>
        <v>37.75</v>
      </c>
      <c r="L16" s="7"/>
      <c r="M16" s="44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2966</v>
      </c>
      <c r="C17" s="32">
        <v>18.461538461538463</v>
      </c>
      <c r="D17" s="32"/>
      <c r="E17" s="67">
        <v>7</v>
      </c>
      <c r="F17" s="72">
        <v>2.75</v>
      </c>
      <c r="G17" s="62">
        <v>2.5</v>
      </c>
      <c r="H17" s="11">
        <f t="shared" si="0"/>
        <v>30.711538461538463</v>
      </c>
      <c r="I17" s="40"/>
      <c r="J17" s="40"/>
      <c r="K17" s="56">
        <f t="shared" si="1"/>
        <v>30.711538461538463</v>
      </c>
      <c r="L17" s="7"/>
      <c r="M17" s="44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2969</v>
      </c>
      <c r="C18" s="32">
        <v>16.923076923076923</v>
      </c>
      <c r="D18" s="32"/>
      <c r="E18" s="67">
        <v>8</v>
      </c>
      <c r="F18" s="72">
        <v>3.5</v>
      </c>
      <c r="G18" s="62">
        <v>3.5</v>
      </c>
      <c r="H18" s="11">
        <f t="shared" si="0"/>
        <v>31.923076923076923</v>
      </c>
      <c r="I18" s="40"/>
      <c r="J18" s="40"/>
      <c r="K18" s="56">
        <f t="shared" si="1"/>
        <v>31.923076923076923</v>
      </c>
      <c r="L18" s="7"/>
      <c r="M18" s="44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2970</v>
      </c>
      <c r="C19" s="32">
        <v>18.461538461538463</v>
      </c>
      <c r="D19" s="32"/>
      <c r="E19" s="67">
        <v>7</v>
      </c>
      <c r="F19" s="72">
        <v>3</v>
      </c>
      <c r="G19" s="62">
        <v>3.5</v>
      </c>
      <c r="H19" s="11">
        <f t="shared" si="0"/>
        <v>31.961538461538463</v>
      </c>
      <c r="I19" s="40"/>
      <c r="J19" s="40"/>
      <c r="K19" s="56">
        <f t="shared" si="1"/>
        <v>31.961538461538463</v>
      </c>
      <c r="L19" s="7"/>
      <c r="M19" s="44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2971</v>
      </c>
      <c r="C20" s="32">
        <v>18.461538461538463</v>
      </c>
      <c r="D20" s="32"/>
      <c r="E20" s="67">
        <v>10</v>
      </c>
      <c r="F20" s="72">
        <v>5.5</v>
      </c>
      <c r="G20" s="62">
        <v>2.5</v>
      </c>
      <c r="H20" s="11">
        <f t="shared" si="0"/>
        <v>36.461538461538467</v>
      </c>
      <c r="I20" s="40"/>
      <c r="J20" s="40"/>
      <c r="K20" s="56">
        <f t="shared" si="1"/>
        <v>36.461538461538467</v>
      </c>
      <c r="L20" s="7"/>
      <c r="M20" s="44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2972</v>
      </c>
      <c r="C21" s="32">
        <v>20</v>
      </c>
      <c r="D21" s="32"/>
      <c r="E21" s="67">
        <v>7</v>
      </c>
      <c r="F21" s="72">
        <v>6.26</v>
      </c>
      <c r="G21" s="62">
        <v>3.75</v>
      </c>
      <c r="H21" s="11">
        <f t="shared" si="0"/>
        <v>37.01</v>
      </c>
      <c r="I21" s="40"/>
      <c r="J21" s="40"/>
      <c r="K21" s="56">
        <f t="shared" si="1"/>
        <v>37.01</v>
      </c>
      <c r="L21" s="7"/>
      <c r="M21" s="44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2987</v>
      </c>
      <c r="C22" s="32">
        <v>16.923076923076923</v>
      </c>
      <c r="D22" s="32"/>
      <c r="E22" s="67">
        <v>8</v>
      </c>
      <c r="F22" s="72">
        <v>4.75</v>
      </c>
      <c r="G22" s="62">
        <v>4.25</v>
      </c>
      <c r="H22" s="11">
        <f t="shared" si="0"/>
        <v>33.92307692307692</v>
      </c>
      <c r="I22" s="40"/>
      <c r="J22" s="40"/>
      <c r="K22" s="56">
        <f t="shared" si="1"/>
        <v>33.92307692307692</v>
      </c>
      <c r="L22" s="7"/>
      <c r="M22" s="44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2988</v>
      </c>
      <c r="C23" s="32">
        <v>20</v>
      </c>
      <c r="D23" s="32"/>
      <c r="E23" s="67">
        <v>10</v>
      </c>
      <c r="F23" s="72">
        <v>4.75</v>
      </c>
      <c r="G23" s="62">
        <v>2.75</v>
      </c>
      <c r="H23" s="11">
        <f t="shared" si="0"/>
        <v>37.5</v>
      </c>
      <c r="I23" s="40"/>
      <c r="J23" s="40"/>
      <c r="K23" s="56">
        <f t="shared" si="1"/>
        <v>37.5</v>
      </c>
      <c r="L23" s="7"/>
      <c r="M23" s="44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2989</v>
      </c>
      <c r="C24" s="32">
        <v>18.461538461538463</v>
      </c>
      <c r="D24" s="32"/>
      <c r="E24" s="67">
        <v>9</v>
      </c>
      <c r="F24" s="72">
        <v>3.25</v>
      </c>
      <c r="G24" s="62">
        <v>2.5</v>
      </c>
      <c r="H24" s="11">
        <f t="shared" si="0"/>
        <v>33.211538461538467</v>
      </c>
      <c r="I24" s="40"/>
      <c r="J24" s="40"/>
      <c r="K24" s="56">
        <f t="shared" si="1"/>
        <v>33.211538461538467</v>
      </c>
      <c r="L24" s="7"/>
      <c r="M24" s="44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2990</v>
      </c>
      <c r="C25" s="32">
        <v>18.461538461538463</v>
      </c>
      <c r="D25" s="32"/>
      <c r="E25" s="67">
        <v>10</v>
      </c>
      <c r="F25" s="72">
        <v>4</v>
      </c>
      <c r="G25" s="62">
        <v>3</v>
      </c>
      <c r="H25" s="11">
        <f t="shared" si="0"/>
        <v>35.461538461538467</v>
      </c>
      <c r="I25" s="40"/>
      <c r="J25" s="40"/>
      <c r="K25" s="56">
        <f t="shared" si="1"/>
        <v>35.461538461538467</v>
      </c>
      <c r="L25" s="7"/>
      <c r="M25" s="44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2991</v>
      </c>
      <c r="C26" s="32">
        <v>18.461538461538463</v>
      </c>
      <c r="D26" s="32"/>
      <c r="E26" s="67">
        <v>7</v>
      </c>
      <c r="F26" s="72">
        <v>4.25</v>
      </c>
      <c r="G26" s="62">
        <v>2.5</v>
      </c>
      <c r="H26" s="11">
        <f t="shared" si="0"/>
        <v>32.211538461538467</v>
      </c>
      <c r="I26" s="40"/>
      <c r="J26" s="40"/>
      <c r="K26" s="56">
        <f t="shared" si="1"/>
        <v>32.211538461538467</v>
      </c>
      <c r="L26" s="7"/>
      <c r="M26" s="44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2999</v>
      </c>
      <c r="C27" s="32">
        <v>20</v>
      </c>
      <c r="D27" s="32"/>
      <c r="E27" s="67">
        <v>10</v>
      </c>
      <c r="F27" s="72">
        <v>6</v>
      </c>
      <c r="G27" s="62">
        <v>5</v>
      </c>
      <c r="H27" s="11">
        <f t="shared" si="0"/>
        <v>41</v>
      </c>
      <c r="I27" s="40"/>
      <c r="J27" s="40"/>
      <c r="K27" s="56">
        <f t="shared" si="1"/>
        <v>41</v>
      </c>
      <c r="L27" s="7"/>
      <c r="M27" s="44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3001</v>
      </c>
      <c r="C28" s="32">
        <v>15.384615384615385</v>
      </c>
      <c r="D28" s="32"/>
      <c r="E28" s="67">
        <v>8</v>
      </c>
      <c r="F28" s="72">
        <v>3.25</v>
      </c>
      <c r="G28" s="62">
        <v>3.5</v>
      </c>
      <c r="H28" s="11">
        <f t="shared" si="0"/>
        <v>30.134615384615387</v>
      </c>
      <c r="I28" s="40"/>
      <c r="J28" s="40"/>
      <c r="K28" s="56">
        <f t="shared" si="1"/>
        <v>30.134615384615387</v>
      </c>
      <c r="L28" s="7"/>
      <c r="M28" s="44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3004</v>
      </c>
      <c r="C29" s="32">
        <v>18.461538461538463</v>
      </c>
      <c r="D29" s="32"/>
      <c r="E29" s="67">
        <v>10</v>
      </c>
      <c r="F29" s="72">
        <v>5.5</v>
      </c>
      <c r="G29" s="62">
        <v>3</v>
      </c>
      <c r="H29" s="11">
        <f t="shared" si="0"/>
        <v>36.961538461538467</v>
      </c>
      <c r="I29" s="40"/>
      <c r="J29" s="40"/>
      <c r="K29" s="56">
        <f t="shared" si="1"/>
        <v>36.961538461538467</v>
      </c>
      <c r="L29" s="7"/>
      <c r="M29" s="44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3010</v>
      </c>
      <c r="C30" s="32">
        <v>20</v>
      </c>
      <c r="D30" s="32"/>
      <c r="E30" s="67">
        <v>8</v>
      </c>
      <c r="F30" s="72">
        <v>4.25</v>
      </c>
      <c r="G30" s="62">
        <v>4.5</v>
      </c>
      <c r="H30" s="11">
        <f t="shared" si="0"/>
        <v>36.75</v>
      </c>
      <c r="I30" s="40"/>
      <c r="J30" s="40"/>
      <c r="K30" s="56">
        <f t="shared" si="1"/>
        <v>36.75</v>
      </c>
      <c r="L30" s="7"/>
      <c r="M30" s="44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3014</v>
      </c>
      <c r="C31" s="32">
        <v>20</v>
      </c>
      <c r="D31" s="32"/>
      <c r="E31" s="67">
        <v>8</v>
      </c>
      <c r="F31" s="72">
        <v>2.25</v>
      </c>
      <c r="G31" s="62">
        <v>4</v>
      </c>
      <c r="H31" s="11">
        <f t="shared" si="0"/>
        <v>34.25</v>
      </c>
      <c r="I31" s="40"/>
      <c r="J31" s="40"/>
      <c r="K31" s="56">
        <f t="shared" si="1"/>
        <v>34.25</v>
      </c>
      <c r="L31" s="7"/>
      <c r="M31" s="44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3028</v>
      </c>
      <c r="C32" s="32">
        <v>20</v>
      </c>
      <c r="D32" s="32"/>
      <c r="E32" s="67">
        <v>10</v>
      </c>
      <c r="F32" s="72">
        <v>3.5</v>
      </c>
      <c r="G32" s="62">
        <v>3.5</v>
      </c>
      <c r="H32" s="11">
        <f t="shared" si="0"/>
        <v>37</v>
      </c>
      <c r="I32" s="40"/>
      <c r="J32" s="40"/>
      <c r="K32" s="56">
        <f t="shared" si="1"/>
        <v>37</v>
      </c>
      <c r="L32" s="7"/>
      <c r="M32" s="44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3029</v>
      </c>
      <c r="C33" s="32">
        <v>18.461538461538463</v>
      </c>
      <c r="D33" s="32"/>
      <c r="E33" s="67">
        <v>9</v>
      </c>
      <c r="F33" s="72">
        <v>3.75</v>
      </c>
      <c r="G33" s="62">
        <v>4.75</v>
      </c>
      <c r="H33" s="11">
        <f t="shared" si="0"/>
        <v>35.961538461538467</v>
      </c>
      <c r="I33" s="40"/>
      <c r="J33" s="40"/>
      <c r="K33" s="56">
        <f t="shared" si="1"/>
        <v>35.961538461538467</v>
      </c>
      <c r="L33" s="7"/>
      <c r="M33" s="44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3030</v>
      </c>
      <c r="C34" s="32">
        <v>20</v>
      </c>
      <c r="D34" s="32"/>
      <c r="E34" s="67">
        <v>10</v>
      </c>
      <c r="F34" s="72">
        <v>7</v>
      </c>
      <c r="G34" s="62">
        <v>6.25</v>
      </c>
      <c r="H34" s="11">
        <f t="shared" si="0"/>
        <v>43.25</v>
      </c>
      <c r="I34" s="40"/>
      <c r="J34" s="40"/>
      <c r="K34" s="56">
        <f t="shared" si="1"/>
        <v>43.25</v>
      </c>
      <c r="L34" s="7"/>
      <c r="M34" s="44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3032</v>
      </c>
      <c r="C35" s="32">
        <v>20</v>
      </c>
      <c r="D35" s="32"/>
      <c r="E35" s="67">
        <v>7</v>
      </c>
      <c r="F35" s="72">
        <v>3.75</v>
      </c>
      <c r="G35" s="62">
        <v>4.75</v>
      </c>
      <c r="H35" s="11">
        <f t="shared" si="0"/>
        <v>35.5</v>
      </c>
      <c r="I35" s="40"/>
      <c r="J35" s="40"/>
      <c r="K35" s="56">
        <f t="shared" si="1"/>
        <v>35.5</v>
      </c>
      <c r="L35" s="7"/>
      <c r="M35" s="44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3036</v>
      </c>
      <c r="C36" s="32">
        <v>20</v>
      </c>
      <c r="D36" s="32"/>
      <c r="E36" s="67">
        <v>10</v>
      </c>
      <c r="F36" s="72">
        <v>6.75</v>
      </c>
      <c r="G36" s="62">
        <v>7.25</v>
      </c>
      <c r="H36" s="11">
        <f t="shared" si="0"/>
        <v>44</v>
      </c>
      <c r="I36" s="40"/>
      <c r="J36" s="40">
        <v>50</v>
      </c>
      <c r="K36" s="56">
        <f t="shared" si="1"/>
        <v>94</v>
      </c>
      <c r="L36" s="7"/>
      <c r="M36" s="44">
        <f t="shared" si="2"/>
        <v>94</v>
      </c>
      <c r="N36" s="10">
        <f t="shared" si="3"/>
        <v>10</v>
      </c>
      <c r="O36" s="1"/>
    </row>
    <row r="37" spans="1:15" ht="15.75" thickBot="1">
      <c r="A37" s="23">
        <v>30</v>
      </c>
      <c r="B37" s="59">
        <v>3042</v>
      </c>
      <c r="C37" s="32">
        <v>15.384615384615385</v>
      </c>
      <c r="D37" s="32"/>
      <c r="E37" s="67">
        <v>8</v>
      </c>
      <c r="F37" s="72">
        <v>2.75</v>
      </c>
      <c r="G37" s="62">
        <v>5</v>
      </c>
      <c r="H37" s="11">
        <f t="shared" si="0"/>
        <v>31.134615384615387</v>
      </c>
      <c r="I37" s="40"/>
      <c r="J37" s="40"/>
      <c r="K37" s="56">
        <f t="shared" si="1"/>
        <v>31.134615384615387</v>
      </c>
      <c r="L37" s="7"/>
      <c r="M37" s="44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3060</v>
      </c>
      <c r="C38" s="32">
        <v>20</v>
      </c>
      <c r="D38" s="32"/>
      <c r="E38" s="67">
        <v>8</v>
      </c>
      <c r="F38" s="72">
        <v>4.25</v>
      </c>
      <c r="G38" s="62">
        <v>2.25</v>
      </c>
      <c r="H38" s="11">
        <f t="shared" si="0"/>
        <v>34.5</v>
      </c>
      <c r="I38" s="40"/>
      <c r="J38" s="40"/>
      <c r="K38" s="56">
        <f t="shared" si="1"/>
        <v>34.5</v>
      </c>
      <c r="L38" s="7"/>
      <c r="M38" s="44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3065</v>
      </c>
      <c r="C39" s="32">
        <v>18.461538461538463</v>
      </c>
      <c r="D39" s="32"/>
      <c r="E39" s="67">
        <v>8</v>
      </c>
      <c r="F39" s="72">
        <v>4.25</v>
      </c>
      <c r="G39" s="62">
        <v>3.25</v>
      </c>
      <c r="H39" s="11">
        <f t="shared" si="0"/>
        <v>33.961538461538467</v>
      </c>
      <c r="I39" s="40"/>
      <c r="J39" s="40">
        <v>40</v>
      </c>
      <c r="K39" s="56">
        <f t="shared" si="1"/>
        <v>73.961538461538467</v>
      </c>
      <c r="L39" s="7"/>
      <c r="M39" s="44">
        <f t="shared" si="2"/>
        <v>73.961538461538467</v>
      </c>
      <c r="N39" s="10">
        <f t="shared" si="3"/>
        <v>8</v>
      </c>
      <c r="O39" s="1"/>
    </row>
    <row r="40" spans="1:15" ht="15.75" thickBot="1">
      <c r="A40" s="23">
        <v>33</v>
      </c>
      <c r="B40" s="59">
        <v>3066</v>
      </c>
      <c r="C40" s="32">
        <v>16.923076923076923</v>
      </c>
      <c r="D40" s="32"/>
      <c r="E40" s="67">
        <v>8</v>
      </c>
      <c r="F40" s="72">
        <v>3.25</v>
      </c>
      <c r="G40" s="62">
        <v>3.75</v>
      </c>
      <c r="H40" s="11">
        <f t="shared" si="0"/>
        <v>31.923076923076923</v>
      </c>
      <c r="I40" s="40"/>
      <c r="J40" s="40"/>
      <c r="K40" s="56">
        <f t="shared" si="1"/>
        <v>31.923076923076923</v>
      </c>
      <c r="L40" s="7"/>
      <c r="M40" s="44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74">
        <v>3069</v>
      </c>
      <c r="C41" s="32">
        <v>18.461538461538463</v>
      </c>
      <c r="D41" s="32"/>
      <c r="E41" s="67"/>
      <c r="F41" s="72">
        <v>5.5</v>
      </c>
      <c r="G41" s="62">
        <v>2.75</v>
      </c>
      <c r="H41" s="11">
        <f t="shared" si="0"/>
        <v>26.711538461538463</v>
      </c>
      <c r="I41" s="40"/>
      <c r="J41" s="40"/>
      <c r="K41" s="56">
        <f t="shared" si="1"/>
        <v>26.711538461538463</v>
      </c>
      <c r="L41" s="7"/>
      <c r="M41" s="44" t="str">
        <f t="shared" si="2"/>
        <v>Није положио(ла)</v>
      </c>
      <c r="N41" s="10">
        <f t="shared" si="3"/>
        <v>5</v>
      </c>
      <c r="O41" s="73"/>
    </row>
    <row r="42" spans="1:15" ht="15.75" thickBot="1">
      <c r="A42" s="23">
        <v>35</v>
      </c>
      <c r="B42" s="59">
        <v>3080</v>
      </c>
      <c r="C42" s="32">
        <v>20</v>
      </c>
      <c r="D42" s="32"/>
      <c r="E42" s="67">
        <v>7</v>
      </c>
      <c r="F42" s="72">
        <v>5.25</v>
      </c>
      <c r="G42" s="62">
        <v>4</v>
      </c>
      <c r="H42" s="11">
        <f t="shared" si="0"/>
        <v>36.25</v>
      </c>
      <c r="I42" s="40"/>
      <c r="J42" s="40"/>
      <c r="K42" s="56">
        <f t="shared" si="1"/>
        <v>36.25</v>
      </c>
      <c r="L42" s="7"/>
      <c r="M42" s="44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3088</v>
      </c>
      <c r="C43" s="32">
        <v>20</v>
      </c>
      <c r="D43" s="32"/>
      <c r="E43" s="67">
        <v>10</v>
      </c>
      <c r="F43" s="72">
        <v>2.5</v>
      </c>
      <c r="G43" s="62">
        <v>6.25</v>
      </c>
      <c r="H43" s="11">
        <f t="shared" si="0"/>
        <v>38.75</v>
      </c>
      <c r="I43" s="40"/>
      <c r="J43" s="40"/>
      <c r="K43" s="56">
        <f t="shared" si="1"/>
        <v>38.75</v>
      </c>
      <c r="L43" s="7"/>
      <c r="M43" s="44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3090</v>
      </c>
      <c r="C44" s="32">
        <v>20</v>
      </c>
      <c r="D44" s="32"/>
      <c r="E44" s="67">
        <v>8</v>
      </c>
      <c r="F44" s="72">
        <v>3.75</v>
      </c>
      <c r="G44" s="62">
        <v>3.75</v>
      </c>
      <c r="H44" s="11">
        <f t="shared" si="0"/>
        <v>35.5</v>
      </c>
      <c r="I44" s="40"/>
      <c r="J44" s="40">
        <v>30</v>
      </c>
      <c r="K44" s="56">
        <f t="shared" si="1"/>
        <v>65.5</v>
      </c>
      <c r="L44" s="7"/>
      <c r="M44" s="44">
        <f t="shared" si="2"/>
        <v>65.5</v>
      </c>
      <c r="N44" s="10">
        <f t="shared" si="3"/>
        <v>7</v>
      </c>
      <c r="O44" s="3"/>
    </row>
    <row r="45" spans="1:15" ht="15.75" thickBot="1">
      <c r="A45" s="23">
        <v>38</v>
      </c>
      <c r="B45" s="59">
        <v>3105</v>
      </c>
      <c r="C45" s="32">
        <v>20</v>
      </c>
      <c r="D45" s="32"/>
      <c r="E45" s="67">
        <v>8</v>
      </c>
      <c r="F45" s="72">
        <v>2.25</v>
      </c>
      <c r="G45" s="62">
        <v>3.5</v>
      </c>
      <c r="H45" s="11">
        <f t="shared" si="0"/>
        <v>33.75</v>
      </c>
      <c r="I45" s="40"/>
      <c r="J45" s="40"/>
      <c r="K45" s="56">
        <f t="shared" si="1"/>
        <v>33.75</v>
      </c>
      <c r="L45" s="7"/>
      <c r="M45" s="44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3126</v>
      </c>
      <c r="C46" s="32">
        <v>20</v>
      </c>
      <c r="D46" s="32"/>
      <c r="E46" s="67">
        <v>10</v>
      </c>
      <c r="F46" s="72">
        <v>5.25</v>
      </c>
      <c r="G46" s="62">
        <v>6.75</v>
      </c>
      <c r="H46" s="11">
        <f t="shared" si="0"/>
        <v>42</v>
      </c>
      <c r="I46" s="40"/>
      <c r="J46" s="40"/>
      <c r="K46" s="56">
        <f t="shared" si="1"/>
        <v>42</v>
      </c>
      <c r="L46" s="7"/>
      <c r="M46" s="44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3136</v>
      </c>
      <c r="C47" s="32">
        <v>20</v>
      </c>
      <c r="D47" s="32"/>
      <c r="E47" s="67">
        <v>7</v>
      </c>
      <c r="F47" s="72">
        <v>4.25</v>
      </c>
      <c r="G47" s="62">
        <v>6.25</v>
      </c>
      <c r="H47" s="11">
        <f t="shared" si="0"/>
        <v>37.5</v>
      </c>
      <c r="I47" s="40"/>
      <c r="J47" s="40"/>
      <c r="K47" s="56">
        <f t="shared" si="1"/>
        <v>37.5</v>
      </c>
      <c r="L47" s="7"/>
      <c r="M47" s="44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>
        <v>3148</v>
      </c>
      <c r="C48" s="32">
        <v>20</v>
      </c>
      <c r="D48" s="32"/>
      <c r="E48" s="67">
        <v>9</v>
      </c>
      <c r="F48" s="72">
        <v>3.25</v>
      </c>
      <c r="G48" s="62">
        <v>3</v>
      </c>
      <c r="H48" s="11">
        <f t="shared" si="0"/>
        <v>35.25</v>
      </c>
      <c r="I48" s="40"/>
      <c r="J48" s="40"/>
      <c r="K48" s="56">
        <f t="shared" si="1"/>
        <v>35.25</v>
      </c>
      <c r="L48" s="7"/>
      <c r="M48" s="44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>
        <v>3149</v>
      </c>
      <c r="C49" s="32">
        <v>20</v>
      </c>
      <c r="D49" s="32"/>
      <c r="E49" s="67">
        <v>7</v>
      </c>
      <c r="F49" s="72">
        <v>3.25</v>
      </c>
      <c r="G49" s="62">
        <v>4.25</v>
      </c>
      <c r="H49" s="11">
        <f t="shared" si="0"/>
        <v>34.5</v>
      </c>
      <c r="I49" s="40"/>
      <c r="J49" s="40">
        <v>40</v>
      </c>
      <c r="K49" s="56">
        <f t="shared" si="1"/>
        <v>74.5</v>
      </c>
      <c r="L49" s="7"/>
      <c r="M49" s="44">
        <f t="shared" si="2"/>
        <v>74.5</v>
      </c>
      <c r="N49" s="10">
        <f t="shared" si="3"/>
        <v>8</v>
      </c>
      <c r="O49" s="1"/>
    </row>
    <row r="50" spans="1:15" ht="15" customHeight="1" thickBot="1">
      <c r="A50" s="23">
        <v>43</v>
      </c>
      <c r="B50" s="59">
        <v>3151</v>
      </c>
      <c r="C50" s="32">
        <v>18.461538461538463</v>
      </c>
      <c r="D50" s="32"/>
      <c r="E50" s="67">
        <v>7</v>
      </c>
      <c r="F50" s="72">
        <v>6</v>
      </c>
      <c r="G50" s="62">
        <v>6.75</v>
      </c>
      <c r="H50" s="11">
        <f t="shared" si="0"/>
        <v>38.211538461538467</v>
      </c>
      <c r="I50" s="40"/>
      <c r="J50" s="40">
        <v>45</v>
      </c>
      <c r="K50" s="56">
        <f t="shared" si="1"/>
        <v>83.211538461538467</v>
      </c>
      <c r="L50" s="7"/>
      <c r="M50" s="44">
        <f t="shared" si="2"/>
        <v>83.211538461538467</v>
      </c>
      <c r="N50" s="10">
        <f t="shared" si="3"/>
        <v>9</v>
      </c>
      <c r="O50" s="1"/>
    </row>
    <row r="51" spans="1:15" ht="15.75" thickBot="1">
      <c r="A51" s="23">
        <v>44</v>
      </c>
      <c r="B51" s="59">
        <v>3166</v>
      </c>
      <c r="C51" s="32">
        <v>20</v>
      </c>
      <c r="D51" s="32"/>
      <c r="E51" s="67">
        <v>9</v>
      </c>
      <c r="F51" s="72">
        <v>7.25</v>
      </c>
      <c r="G51" s="62">
        <v>6.5</v>
      </c>
      <c r="H51" s="11">
        <f t="shared" si="0"/>
        <v>42.75</v>
      </c>
      <c r="I51" s="40"/>
      <c r="J51" s="40"/>
      <c r="K51" s="56">
        <f t="shared" si="1"/>
        <v>42.75</v>
      </c>
      <c r="L51" s="7"/>
      <c r="M51" s="44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>
        <v>3182</v>
      </c>
      <c r="C52" s="32">
        <v>20</v>
      </c>
      <c r="D52" s="32"/>
      <c r="E52" s="67">
        <v>9</v>
      </c>
      <c r="F52" s="72">
        <v>2.5</v>
      </c>
      <c r="G52" s="62">
        <v>3.25</v>
      </c>
      <c r="H52" s="11">
        <f t="shared" si="0"/>
        <v>34.75</v>
      </c>
      <c r="I52" s="40"/>
      <c r="J52" s="40"/>
      <c r="K52" s="56">
        <f t="shared" si="1"/>
        <v>34.75</v>
      </c>
      <c r="L52" s="7"/>
      <c r="M52" s="44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3227</v>
      </c>
      <c r="C53" s="32">
        <v>20</v>
      </c>
      <c r="D53" s="32"/>
      <c r="E53" s="67">
        <v>6</v>
      </c>
      <c r="F53" s="72">
        <v>5</v>
      </c>
      <c r="G53" s="62">
        <v>4</v>
      </c>
      <c r="H53" s="11">
        <f t="shared" si="0"/>
        <v>35</v>
      </c>
      <c r="I53" s="40"/>
      <c r="J53" s="40"/>
      <c r="K53" s="56">
        <f t="shared" si="1"/>
        <v>35</v>
      </c>
      <c r="L53" s="7"/>
      <c r="M53" s="44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>
        <v>3232</v>
      </c>
      <c r="C54" s="32">
        <v>18.461538461538463</v>
      </c>
      <c r="D54" s="32"/>
      <c r="E54" s="67">
        <v>10</v>
      </c>
      <c r="F54" s="72">
        <v>3.25</v>
      </c>
      <c r="G54" s="62">
        <v>3.75</v>
      </c>
      <c r="H54" s="11">
        <f t="shared" si="0"/>
        <v>35.461538461538467</v>
      </c>
      <c r="I54" s="40"/>
      <c r="J54" s="40"/>
      <c r="K54" s="56">
        <f t="shared" si="1"/>
        <v>35.461538461538467</v>
      </c>
      <c r="L54" s="7"/>
      <c r="M54" s="44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>
        <v>3234</v>
      </c>
      <c r="C55" s="32">
        <v>18.461538461538463</v>
      </c>
      <c r="D55" s="32"/>
      <c r="E55" s="67">
        <v>7</v>
      </c>
      <c r="F55" s="72">
        <v>5.25</v>
      </c>
      <c r="G55" s="62">
        <v>4.25</v>
      </c>
      <c r="H55" s="11">
        <f t="shared" si="0"/>
        <v>34.961538461538467</v>
      </c>
      <c r="I55" s="40"/>
      <c r="J55" s="40"/>
      <c r="K55" s="56">
        <f t="shared" si="1"/>
        <v>34.961538461538467</v>
      </c>
      <c r="L55" s="7"/>
      <c r="M55" s="44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>
        <v>3250</v>
      </c>
      <c r="C56" s="32">
        <v>15.384615384615385</v>
      </c>
      <c r="D56" s="32"/>
      <c r="E56" s="67">
        <v>7</v>
      </c>
      <c r="F56" s="72">
        <v>5.9</v>
      </c>
      <c r="G56" s="62">
        <v>4</v>
      </c>
      <c r="H56" s="11">
        <f t="shared" si="0"/>
        <v>32.284615384615385</v>
      </c>
      <c r="I56" s="40"/>
      <c r="J56" s="40">
        <v>40</v>
      </c>
      <c r="K56" s="56">
        <f t="shared" si="1"/>
        <v>72.284615384615392</v>
      </c>
      <c r="L56" s="7"/>
      <c r="M56" s="44">
        <f t="shared" si="2"/>
        <v>72.284615384615392</v>
      </c>
      <c r="N56" s="10">
        <f t="shared" si="3"/>
        <v>8</v>
      </c>
      <c r="O56" s="1"/>
    </row>
    <row r="57" spans="1:15" ht="15.75" thickBot="1">
      <c r="A57" s="23">
        <v>50</v>
      </c>
      <c r="B57" s="59">
        <v>3251</v>
      </c>
      <c r="C57" s="32">
        <v>20</v>
      </c>
      <c r="D57" s="32"/>
      <c r="E57" s="67">
        <v>7</v>
      </c>
      <c r="F57" s="72">
        <v>4.75</v>
      </c>
      <c r="G57" s="62">
        <v>2</v>
      </c>
      <c r="H57" s="11">
        <f t="shared" si="0"/>
        <v>33.75</v>
      </c>
      <c r="I57" s="40"/>
      <c r="J57" s="40"/>
      <c r="K57" s="56">
        <f t="shared" si="1"/>
        <v>33.75</v>
      </c>
      <c r="L57" s="7"/>
      <c r="M57" s="44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>
        <v>3270</v>
      </c>
      <c r="C58" s="32">
        <v>20</v>
      </c>
      <c r="D58" s="32"/>
      <c r="E58" s="67">
        <v>7</v>
      </c>
      <c r="F58" s="72">
        <v>3.73</v>
      </c>
      <c r="G58" s="62">
        <v>4</v>
      </c>
      <c r="H58" s="11">
        <f t="shared" si="0"/>
        <v>34.730000000000004</v>
      </c>
      <c r="I58" s="40"/>
      <c r="J58" s="40">
        <v>45</v>
      </c>
      <c r="K58" s="56">
        <f t="shared" si="1"/>
        <v>79.73</v>
      </c>
      <c r="L58" s="7"/>
      <c r="M58" s="44">
        <f t="shared" si="2"/>
        <v>79.73</v>
      </c>
      <c r="N58" s="10">
        <f t="shared" si="3"/>
        <v>8</v>
      </c>
      <c r="O58" s="1"/>
    </row>
    <row r="59" spans="1:15" ht="15.75" thickBot="1">
      <c r="A59" s="23">
        <v>52</v>
      </c>
      <c r="B59" s="59">
        <v>3271</v>
      </c>
      <c r="C59" s="32">
        <v>18.461538461538463</v>
      </c>
      <c r="D59" s="32"/>
      <c r="E59" s="67">
        <v>10</v>
      </c>
      <c r="F59" s="72">
        <v>5</v>
      </c>
      <c r="G59" s="62">
        <v>3.75</v>
      </c>
      <c r="H59" s="11">
        <f t="shared" si="0"/>
        <v>37.211538461538467</v>
      </c>
      <c r="I59" s="40"/>
      <c r="J59" s="40">
        <v>30</v>
      </c>
      <c r="K59" s="56">
        <f t="shared" si="1"/>
        <v>67.211538461538467</v>
      </c>
      <c r="L59" s="7"/>
      <c r="M59" s="44">
        <f t="shared" si="2"/>
        <v>67.211538461538467</v>
      </c>
      <c r="N59" s="10">
        <f t="shared" si="3"/>
        <v>7</v>
      </c>
      <c r="O59" s="1"/>
    </row>
    <row r="60" spans="1:15" ht="15.75" thickBot="1">
      <c r="A60" s="23">
        <v>53</v>
      </c>
      <c r="B60" s="59">
        <v>3272</v>
      </c>
      <c r="C60" s="32">
        <v>18.461538461538463</v>
      </c>
      <c r="D60" s="32"/>
      <c r="E60" s="67">
        <v>9</v>
      </c>
      <c r="F60" s="72">
        <v>5.75</v>
      </c>
      <c r="G60" s="62">
        <v>3</v>
      </c>
      <c r="H60" s="11">
        <f t="shared" si="0"/>
        <v>36.211538461538467</v>
      </c>
      <c r="I60" s="40"/>
      <c r="J60" s="40"/>
      <c r="K60" s="56">
        <f t="shared" si="1"/>
        <v>36.211538461538467</v>
      </c>
      <c r="L60" s="7"/>
      <c r="M60" s="44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>
        <v>3291</v>
      </c>
      <c r="C61" s="32">
        <v>18.461538461538463</v>
      </c>
      <c r="D61" s="32"/>
      <c r="E61" s="67">
        <v>7</v>
      </c>
      <c r="F61" s="72">
        <v>5</v>
      </c>
      <c r="G61" s="62">
        <v>5.25</v>
      </c>
      <c r="H61" s="11">
        <f t="shared" si="0"/>
        <v>35.711538461538467</v>
      </c>
      <c r="I61" s="40"/>
      <c r="J61" s="40"/>
      <c r="K61" s="56">
        <f t="shared" si="1"/>
        <v>35.711538461538467</v>
      </c>
      <c r="L61" s="7"/>
      <c r="M61" s="44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>
        <v>3319</v>
      </c>
      <c r="C62" s="32">
        <v>20</v>
      </c>
      <c r="D62" s="32"/>
      <c r="E62" s="67">
        <v>10</v>
      </c>
      <c r="F62" s="72">
        <v>4.75</v>
      </c>
      <c r="G62" s="62">
        <v>6.75</v>
      </c>
      <c r="H62" s="11">
        <f t="shared" si="0"/>
        <v>41.5</v>
      </c>
      <c r="I62" s="40"/>
      <c r="J62" s="40"/>
      <c r="K62" s="56">
        <f t="shared" si="1"/>
        <v>41.5</v>
      </c>
      <c r="L62" s="7"/>
      <c r="M62" s="44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3324</v>
      </c>
      <c r="C63" s="32">
        <v>20</v>
      </c>
      <c r="D63" s="32"/>
      <c r="E63" s="67">
        <v>7</v>
      </c>
      <c r="F63" s="72">
        <v>5.75</v>
      </c>
      <c r="G63" s="62">
        <v>5.75</v>
      </c>
      <c r="H63" s="11">
        <f t="shared" si="0"/>
        <v>38.5</v>
      </c>
      <c r="I63" s="40"/>
      <c r="J63" s="40"/>
      <c r="K63" s="56">
        <f t="shared" si="1"/>
        <v>38.5</v>
      </c>
      <c r="L63" s="7"/>
      <c r="M63" s="44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3353</v>
      </c>
      <c r="C64" s="32">
        <v>20</v>
      </c>
      <c r="D64" s="32"/>
      <c r="E64" s="67">
        <v>8</v>
      </c>
      <c r="F64" s="72">
        <v>5.75</v>
      </c>
      <c r="G64" s="62">
        <v>6.25</v>
      </c>
      <c r="H64" s="11">
        <f t="shared" si="0"/>
        <v>40</v>
      </c>
      <c r="I64" s="40"/>
      <c r="J64" s="40"/>
      <c r="K64" s="56">
        <f t="shared" si="1"/>
        <v>40</v>
      </c>
      <c r="L64" s="7"/>
      <c r="M64" s="44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>
        <v>3494</v>
      </c>
      <c r="C65" s="32">
        <v>18.461538461538463</v>
      </c>
      <c r="D65" s="32"/>
      <c r="E65" s="67">
        <v>7</v>
      </c>
      <c r="F65" s="72">
        <v>5.25</v>
      </c>
      <c r="G65" s="62">
        <v>4</v>
      </c>
      <c r="H65" s="11">
        <f t="shared" si="0"/>
        <v>34.711538461538467</v>
      </c>
      <c r="I65" s="40"/>
      <c r="J65" s="40">
        <v>35</v>
      </c>
      <c r="K65" s="56">
        <f t="shared" si="1"/>
        <v>69.711538461538467</v>
      </c>
      <c r="L65" s="7"/>
      <c r="M65" s="44">
        <f t="shared" si="2"/>
        <v>69.711538461538467</v>
      </c>
      <c r="N65" s="10">
        <f t="shared" si="3"/>
        <v>7</v>
      </c>
      <c r="O65" s="1"/>
    </row>
    <row r="66" spans="1:15" ht="15.75" thickBot="1">
      <c r="A66" s="23">
        <v>59</v>
      </c>
      <c r="B66" s="60">
        <v>3509</v>
      </c>
      <c r="C66" s="32">
        <v>18.461538461538463</v>
      </c>
      <c r="D66" s="32"/>
      <c r="E66" s="67">
        <v>6</v>
      </c>
      <c r="F66" s="72">
        <v>5.25</v>
      </c>
      <c r="G66" s="62">
        <v>5.75</v>
      </c>
      <c r="H66" s="11">
        <f t="shared" si="0"/>
        <v>35.461538461538467</v>
      </c>
      <c r="I66" s="40"/>
      <c r="J66" s="40">
        <v>30</v>
      </c>
      <c r="K66" s="56">
        <f t="shared" si="1"/>
        <v>65.461538461538467</v>
      </c>
      <c r="L66" s="7"/>
      <c r="M66" s="44">
        <f t="shared" si="2"/>
        <v>65.461538461538467</v>
      </c>
      <c r="N66" s="10">
        <f t="shared" si="3"/>
        <v>7</v>
      </c>
      <c r="O66" s="1"/>
    </row>
    <row r="67" spans="1:15" ht="15.75" thickBot="1">
      <c r="A67" s="23">
        <v>60</v>
      </c>
      <c r="B67" s="63">
        <v>3326</v>
      </c>
      <c r="C67" s="32">
        <v>9.2307692307692317</v>
      </c>
      <c r="D67" s="32"/>
      <c r="E67" s="67"/>
      <c r="F67" s="72">
        <v>4</v>
      </c>
      <c r="G67" s="62"/>
      <c r="H67" s="11">
        <f t="shared" si="0"/>
        <v>13.230769230769232</v>
      </c>
      <c r="I67" s="40"/>
      <c r="J67" s="40"/>
      <c r="K67" s="56">
        <f t="shared" si="1"/>
        <v>13.230769230769232</v>
      </c>
      <c r="L67" s="7"/>
      <c r="M67" s="44" t="str">
        <f t="shared" si="2"/>
        <v>Није положио(ла)</v>
      </c>
      <c r="N67" s="10">
        <f t="shared" si="3"/>
        <v>5</v>
      </c>
      <c r="O67" s="73"/>
    </row>
    <row r="68" spans="1:15" ht="15.75" thickBot="1">
      <c r="A68" s="61">
        <v>61</v>
      </c>
      <c r="B68" s="65">
        <v>1765</v>
      </c>
      <c r="C68" s="62">
        <v>18</v>
      </c>
      <c r="D68" s="32"/>
      <c r="E68" s="67">
        <v>8</v>
      </c>
      <c r="F68" s="72">
        <v>4.75</v>
      </c>
      <c r="G68" s="62">
        <v>3.5</v>
      </c>
      <c r="H68" s="11">
        <f t="shared" si="0"/>
        <v>34.25</v>
      </c>
      <c r="I68" s="40"/>
      <c r="J68" s="40"/>
      <c r="K68" s="56">
        <f t="shared" si="1"/>
        <v>34.25</v>
      </c>
      <c r="L68" s="7"/>
      <c r="M68" s="44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61">
        <v>62</v>
      </c>
      <c r="B69" s="65">
        <v>2685</v>
      </c>
      <c r="C69" s="62">
        <v>18</v>
      </c>
      <c r="D69" s="32"/>
      <c r="E69" s="67"/>
      <c r="F69" s="72">
        <v>3.75</v>
      </c>
      <c r="G69" s="62">
        <v>1.75</v>
      </c>
      <c r="H69" s="11">
        <f t="shared" si="0"/>
        <v>23.5</v>
      </c>
      <c r="I69" s="40"/>
      <c r="J69" s="40"/>
      <c r="K69" s="56">
        <f t="shared" si="1"/>
        <v>23.5</v>
      </c>
      <c r="L69" s="7"/>
      <c r="M69" s="44" t="str">
        <f t="shared" si="2"/>
        <v>Није положио(ла)</v>
      </c>
      <c r="N69" s="10">
        <f t="shared" si="3"/>
        <v>5</v>
      </c>
      <c r="O69" s="73"/>
    </row>
    <row r="70" spans="1:15" ht="15.75" thickBot="1">
      <c r="A70" s="61">
        <v>63</v>
      </c>
      <c r="B70" s="65">
        <v>1695</v>
      </c>
      <c r="C70" s="62">
        <v>20</v>
      </c>
      <c r="D70" s="32"/>
      <c r="E70" s="67">
        <v>6</v>
      </c>
      <c r="F70" s="72">
        <v>4.5</v>
      </c>
      <c r="G70" s="62">
        <v>2.75</v>
      </c>
      <c r="H70" s="11">
        <f t="shared" si="0"/>
        <v>33.25</v>
      </c>
      <c r="I70" s="40"/>
      <c r="J70" s="40"/>
      <c r="K70" s="56">
        <f t="shared" si="1"/>
        <v>33.25</v>
      </c>
      <c r="L70" s="7"/>
      <c r="M70" s="44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61">
        <v>64</v>
      </c>
      <c r="B71" s="65">
        <v>847</v>
      </c>
      <c r="C71" s="62">
        <v>16</v>
      </c>
      <c r="D71" s="32"/>
      <c r="E71" s="67">
        <v>8</v>
      </c>
      <c r="F71" s="72">
        <v>3</v>
      </c>
      <c r="G71" s="62">
        <v>3</v>
      </c>
      <c r="H71" s="11">
        <f t="shared" si="0"/>
        <v>30</v>
      </c>
      <c r="I71" s="40"/>
      <c r="J71" s="40"/>
      <c r="K71" s="56">
        <f t="shared" si="1"/>
        <v>30</v>
      </c>
      <c r="L71" s="7"/>
      <c r="M71" s="44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4">
        <v>1297</v>
      </c>
      <c r="C72" s="32">
        <v>14</v>
      </c>
      <c r="D72" s="32"/>
      <c r="E72" s="33">
        <v>10</v>
      </c>
      <c r="F72" s="71">
        <v>5.9</v>
      </c>
      <c r="G72" s="32">
        <v>2.25</v>
      </c>
      <c r="H72" s="11">
        <f t="shared" si="0"/>
        <v>32.15</v>
      </c>
      <c r="I72" s="40"/>
      <c r="J72" s="40">
        <v>30</v>
      </c>
      <c r="K72" s="56">
        <f t="shared" si="1"/>
        <v>62.15</v>
      </c>
      <c r="L72" s="7"/>
      <c r="M72" s="44">
        <f t="shared" si="2"/>
        <v>62.15</v>
      </c>
      <c r="N72" s="10">
        <f t="shared" si="3"/>
        <v>7</v>
      </c>
      <c r="O72" s="1"/>
    </row>
    <row r="73" spans="1:15" ht="15.75" thickBot="1">
      <c r="A73" s="23">
        <v>66</v>
      </c>
      <c r="B73" s="30"/>
      <c r="C73" s="32"/>
      <c r="D73" s="32"/>
      <c r="E73" s="33"/>
      <c r="F73" s="32"/>
      <c r="G73" s="32"/>
      <c r="H73" s="11">
        <f t="shared" ref="H73:H136" si="4">SUM(C73:G73)</f>
        <v>0</v>
      </c>
      <c r="I73" s="40"/>
      <c r="J73" s="40"/>
      <c r="K73" s="56">
        <f t="shared" ref="K73:K136" si="5">SUM(H73,I73,J73)</f>
        <v>0</v>
      </c>
      <c r="L73" s="7"/>
      <c r="M73" s="44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2"/>
      <c r="D74" s="32"/>
      <c r="E74" s="33"/>
      <c r="F74" s="32"/>
      <c r="G74" s="32"/>
      <c r="H74" s="11">
        <f t="shared" si="4"/>
        <v>0</v>
      </c>
      <c r="I74" s="40"/>
      <c r="J74" s="40"/>
      <c r="K74" s="56">
        <f t="shared" si="5"/>
        <v>0</v>
      </c>
      <c r="L74" s="7"/>
      <c r="M74" s="44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2"/>
      <c r="D75" s="32"/>
      <c r="E75" s="33"/>
      <c r="F75" s="32"/>
      <c r="G75" s="32"/>
      <c r="H75" s="11">
        <f t="shared" si="4"/>
        <v>0</v>
      </c>
      <c r="I75" s="40"/>
      <c r="J75" s="40"/>
      <c r="K75" s="56">
        <f t="shared" si="5"/>
        <v>0</v>
      </c>
      <c r="L75" s="7"/>
      <c r="M75" s="44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2"/>
      <c r="D76" s="32"/>
      <c r="E76" s="33"/>
      <c r="F76" s="32"/>
      <c r="G76" s="32"/>
      <c r="H76" s="11">
        <f t="shared" si="4"/>
        <v>0</v>
      </c>
      <c r="I76" s="40"/>
      <c r="J76" s="40"/>
      <c r="K76" s="56">
        <f t="shared" si="5"/>
        <v>0</v>
      </c>
      <c r="L76" s="7"/>
      <c r="M76" s="44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2"/>
      <c r="D77" s="32"/>
      <c r="E77" s="33"/>
      <c r="F77" s="32"/>
      <c r="G77" s="32"/>
      <c r="H77" s="11">
        <f t="shared" si="4"/>
        <v>0</v>
      </c>
      <c r="I77" s="40"/>
      <c r="J77" s="40"/>
      <c r="K77" s="56">
        <f t="shared" si="5"/>
        <v>0</v>
      </c>
      <c r="L77" s="7"/>
      <c r="M77" s="44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2"/>
      <c r="D78" s="32"/>
      <c r="E78" s="33"/>
      <c r="F78" s="32"/>
      <c r="G78" s="32"/>
      <c r="H78" s="11">
        <f t="shared" si="4"/>
        <v>0</v>
      </c>
      <c r="I78" s="40"/>
      <c r="J78" s="40"/>
      <c r="K78" s="56">
        <f t="shared" si="5"/>
        <v>0</v>
      </c>
      <c r="L78" s="7"/>
      <c r="M78" s="44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2"/>
      <c r="D79" s="32"/>
      <c r="E79" s="33"/>
      <c r="F79" s="32"/>
      <c r="G79" s="32"/>
      <c r="H79" s="11">
        <f t="shared" si="4"/>
        <v>0</v>
      </c>
      <c r="I79" s="40"/>
      <c r="J79" s="40"/>
      <c r="K79" s="56">
        <f t="shared" si="5"/>
        <v>0</v>
      </c>
      <c r="L79" s="7"/>
      <c r="M79" s="44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2"/>
      <c r="D80" s="32"/>
      <c r="E80" s="33"/>
      <c r="F80" s="32"/>
      <c r="G80" s="32"/>
      <c r="H80" s="11">
        <f t="shared" si="4"/>
        <v>0</v>
      </c>
      <c r="I80" s="40"/>
      <c r="J80" s="40"/>
      <c r="K80" s="56">
        <f t="shared" si="5"/>
        <v>0</v>
      </c>
      <c r="L80" s="7"/>
      <c r="M80" s="44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2"/>
      <c r="D81" s="32"/>
      <c r="E81" s="33"/>
      <c r="F81" s="32"/>
      <c r="G81" s="32"/>
      <c r="H81" s="11">
        <f t="shared" si="4"/>
        <v>0</v>
      </c>
      <c r="I81" s="40"/>
      <c r="J81" s="40"/>
      <c r="K81" s="56">
        <f t="shared" si="5"/>
        <v>0</v>
      </c>
      <c r="L81" s="7"/>
      <c r="M81" s="44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2"/>
      <c r="D82" s="32"/>
      <c r="E82" s="33"/>
      <c r="F82" s="32"/>
      <c r="G82" s="32"/>
      <c r="H82" s="11">
        <f t="shared" si="4"/>
        <v>0</v>
      </c>
      <c r="I82" s="40"/>
      <c r="J82" s="40"/>
      <c r="K82" s="56">
        <f t="shared" si="5"/>
        <v>0</v>
      </c>
      <c r="L82" s="7"/>
      <c r="M82" s="44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2"/>
      <c r="D83" s="32"/>
      <c r="E83" s="33"/>
      <c r="F83" s="32"/>
      <c r="G83" s="32"/>
      <c r="H83" s="11">
        <f t="shared" si="4"/>
        <v>0</v>
      </c>
      <c r="I83" s="40"/>
      <c r="J83" s="40"/>
      <c r="K83" s="56">
        <f t="shared" si="5"/>
        <v>0</v>
      </c>
      <c r="L83" s="7"/>
      <c r="M83" s="44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2"/>
      <c r="D84" s="32"/>
      <c r="E84" s="33"/>
      <c r="F84" s="32"/>
      <c r="G84" s="32"/>
      <c r="H84" s="11">
        <f t="shared" si="4"/>
        <v>0</v>
      </c>
      <c r="I84" s="40"/>
      <c r="J84" s="40"/>
      <c r="K84" s="56">
        <f t="shared" si="5"/>
        <v>0</v>
      </c>
      <c r="L84" s="7"/>
      <c r="M84" s="44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2"/>
      <c r="D85" s="32"/>
      <c r="E85" s="33"/>
      <c r="F85" s="32"/>
      <c r="G85" s="32"/>
      <c r="H85" s="11">
        <f t="shared" si="4"/>
        <v>0</v>
      </c>
      <c r="I85" s="40"/>
      <c r="J85" s="40"/>
      <c r="K85" s="56">
        <f t="shared" si="5"/>
        <v>0</v>
      </c>
      <c r="L85" s="7"/>
      <c r="M85" s="44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2"/>
      <c r="D86" s="32"/>
      <c r="E86" s="33"/>
      <c r="F86" s="32"/>
      <c r="G86" s="32"/>
      <c r="H86" s="11">
        <f t="shared" si="4"/>
        <v>0</v>
      </c>
      <c r="I86" s="40"/>
      <c r="J86" s="40"/>
      <c r="K86" s="56">
        <f t="shared" si="5"/>
        <v>0</v>
      </c>
      <c r="L86" s="7"/>
      <c r="M86" s="44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2"/>
      <c r="D87" s="32"/>
      <c r="E87" s="33"/>
      <c r="F87" s="32"/>
      <c r="G87" s="32"/>
      <c r="H87" s="11">
        <f t="shared" si="4"/>
        <v>0</v>
      </c>
      <c r="I87" s="40"/>
      <c r="J87" s="40"/>
      <c r="K87" s="56">
        <f t="shared" si="5"/>
        <v>0</v>
      </c>
      <c r="L87" s="7"/>
      <c r="M87" s="44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2"/>
      <c r="D88" s="32"/>
      <c r="E88" s="33"/>
      <c r="F88" s="32"/>
      <c r="G88" s="32"/>
      <c r="H88" s="11">
        <f t="shared" si="4"/>
        <v>0</v>
      </c>
      <c r="I88" s="40"/>
      <c r="J88" s="40"/>
      <c r="K88" s="56">
        <f t="shared" si="5"/>
        <v>0</v>
      </c>
      <c r="L88" s="7"/>
      <c r="M88" s="44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2"/>
      <c r="D89" s="32"/>
      <c r="E89" s="33"/>
      <c r="F89" s="32"/>
      <c r="G89" s="32"/>
      <c r="H89" s="11">
        <f t="shared" si="4"/>
        <v>0</v>
      </c>
      <c r="I89" s="40"/>
      <c r="J89" s="40"/>
      <c r="K89" s="56">
        <f t="shared" si="5"/>
        <v>0</v>
      </c>
      <c r="L89" s="7"/>
      <c r="M89" s="44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2"/>
      <c r="D90" s="32"/>
      <c r="E90" s="33"/>
      <c r="F90" s="32"/>
      <c r="G90" s="32"/>
      <c r="H90" s="11">
        <f t="shared" si="4"/>
        <v>0</v>
      </c>
      <c r="I90" s="40"/>
      <c r="J90" s="40"/>
      <c r="K90" s="56">
        <f t="shared" si="5"/>
        <v>0</v>
      </c>
      <c r="L90" s="7"/>
      <c r="M90" s="44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2"/>
      <c r="D91" s="32"/>
      <c r="E91" s="33"/>
      <c r="F91" s="32"/>
      <c r="G91" s="32"/>
      <c r="H91" s="11">
        <f t="shared" si="4"/>
        <v>0</v>
      </c>
      <c r="I91" s="40"/>
      <c r="J91" s="40"/>
      <c r="K91" s="56">
        <f t="shared" si="5"/>
        <v>0</v>
      </c>
      <c r="L91" s="7"/>
      <c r="M91" s="44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2"/>
      <c r="D92" s="32"/>
      <c r="E92" s="33"/>
      <c r="F92" s="32"/>
      <c r="G92" s="32"/>
      <c r="H92" s="11">
        <f t="shared" si="4"/>
        <v>0</v>
      </c>
      <c r="I92" s="40"/>
      <c r="J92" s="40"/>
      <c r="K92" s="56">
        <f t="shared" si="5"/>
        <v>0</v>
      </c>
      <c r="L92" s="7"/>
      <c r="M92" s="44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2"/>
      <c r="D93" s="33"/>
      <c r="E93" s="32"/>
      <c r="F93" s="32"/>
      <c r="G93" s="32"/>
      <c r="H93" s="11">
        <f t="shared" si="4"/>
        <v>0</v>
      </c>
      <c r="I93" s="40"/>
      <c r="J93" s="40"/>
      <c r="K93" s="56">
        <f t="shared" si="5"/>
        <v>0</v>
      </c>
      <c r="L93" s="7"/>
      <c r="M93" s="44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2"/>
      <c r="D94" s="32"/>
      <c r="E94" s="32"/>
      <c r="F94" s="32"/>
      <c r="G94" s="32"/>
      <c r="H94" s="11">
        <f t="shared" si="4"/>
        <v>0</v>
      </c>
      <c r="I94" s="40"/>
      <c r="J94" s="40"/>
      <c r="K94" s="56">
        <f t="shared" si="5"/>
        <v>0</v>
      </c>
      <c r="L94" s="7"/>
      <c r="M94" s="44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2"/>
      <c r="D95" s="32"/>
      <c r="E95" s="35"/>
      <c r="F95" s="32"/>
      <c r="G95" s="32"/>
      <c r="H95" s="11">
        <f t="shared" si="4"/>
        <v>0</v>
      </c>
      <c r="I95" s="40"/>
      <c r="J95" s="40"/>
      <c r="K95" s="56">
        <f t="shared" si="5"/>
        <v>0</v>
      </c>
      <c r="L95" s="7"/>
      <c r="M95" s="44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2"/>
      <c r="D96" s="32"/>
      <c r="E96" s="33"/>
      <c r="F96" s="32"/>
      <c r="G96" s="32"/>
      <c r="H96" s="11">
        <f t="shared" si="4"/>
        <v>0</v>
      </c>
      <c r="I96" s="40"/>
      <c r="J96" s="40"/>
      <c r="K96" s="56">
        <f t="shared" si="5"/>
        <v>0</v>
      </c>
      <c r="L96" s="7"/>
      <c r="M96" s="44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2"/>
      <c r="D97" s="32"/>
      <c r="E97" s="33"/>
      <c r="F97" s="32"/>
      <c r="G97" s="32"/>
      <c r="H97" s="11">
        <f t="shared" si="4"/>
        <v>0</v>
      </c>
      <c r="I97" s="40"/>
      <c r="J97" s="40"/>
      <c r="K97" s="56">
        <f t="shared" si="5"/>
        <v>0</v>
      </c>
      <c r="L97" s="7"/>
      <c r="M97" s="44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2"/>
      <c r="D98" s="32"/>
      <c r="E98" s="33"/>
      <c r="F98" s="32"/>
      <c r="G98" s="32"/>
      <c r="H98" s="11">
        <f t="shared" si="4"/>
        <v>0</v>
      </c>
      <c r="I98" s="40"/>
      <c r="J98" s="40"/>
      <c r="K98" s="56">
        <f t="shared" si="5"/>
        <v>0</v>
      </c>
      <c r="L98" s="7"/>
      <c r="M98" s="44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2"/>
      <c r="D99" s="32"/>
      <c r="E99" s="33"/>
      <c r="F99" s="32"/>
      <c r="G99" s="32"/>
      <c r="H99" s="11">
        <f t="shared" si="4"/>
        <v>0</v>
      </c>
      <c r="I99" s="40"/>
      <c r="J99" s="40"/>
      <c r="K99" s="56">
        <f t="shared" si="5"/>
        <v>0</v>
      </c>
      <c r="L99" s="7"/>
      <c r="M99" s="44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2"/>
      <c r="D100" s="32"/>
      <c r="E100" s="33"/>
      <c r="F100" s="32"/>
      <c r="G100" s="32"/>
      <c r="H100" s="11">
        <f t="shared" si="4"/>
        <v>0</v>
      </c>
      <c r="I100" s="40"/>
      <c r="J100" s="40"/>
      <c r="K100" s="56">
        <f t="shared" si="5"/>
        <v>0</v>
      </c>
      <c r="L100" s="7"/>
      <c r="M100" s="44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2"/>
      <c r="D101" s="32"/>
      <c r="E101" s="33"/>
      <c r="F101" s="32"/>
      <c r="G101" s="32"/>
      <c r="H101" s="11">
        <f t="shared" si="4"/>
        <v>0</v>
      </c>
      <c r="I101" s="40"/>
      <c r="J101" s="40"/>
      <c r="K101" s="56">
        <f t="shared" si="5"/>
        <v>0</v>
      </c>
      <c r="L101" s="7"/>
      <c r="M101" s="44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2"/>
      <c r="D102" s="32"/>
      <c r="E102" s="33"/>
      <c r="F102" s="32"/>
      <c r="G102" s="32"/>
      <c r="H102" s="11">
        <f t="shared" si="4"/>
        <v>0</v>
      </c>
      <c r="I102" s="40"/>
      <c r="J102" s="40"/>
      <c r="K102" s="56">
        <f t="shared" si="5"/>
        <v>0</v>
      </c>
      <c r="L102" s="7"/>
      <c r="M102" s="44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2"/>
      <c r="D103" s="32"/>
      <c r="E103" s="33"/>
      <c r="F103" s="32"/>
      <c r="G103" s="32"/>
      <c r="H103" s="11">
        <f t="shared" si="4"/>
        <v>0</v>
      </c>
      <c r="I103" s="40"/>
      <c r="J103" s="40"/>
      <c r="K103" s="56">
        <f t="shared" si="5"/>
        <v>0</v>
      </c>
      <c r="L103" s="7"/>
      <c r="M103" s="44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2"/>
      <c r="D104" s="32"/>
      <c r="E104" s="33"/>
      <c r="F104" s="32"/>
      <c r="G104" s="32"/>
      <c r="H104" s="11">
        <f t="shared" si="4"/>
        <v>0</v>
      </c>
      <c r="I104" s="40"/>
      <c r="J104" s="40"/>
      <c r="K104" s="56">
        <f t="shared" si="5"/>
        <v>0</v>
      </c>
      <c r="L104" s="7"/>
      <c r="M104" s="44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2"/>
      <c r="D105" s="32"/>
      <c r="E105" s="33"/>
      <c r="F105" s="32"/>
      <c r="G105" s="32"/>
      <c r="H105" s="11">
        <f t="shared" si="4"/>
        <v>0</v>
      </c>
      <c r="I105" s="40"/>
      <c r="J105" s="40"/>
      <c r="K105" s="56">
        <f t="shared" si="5"/>
        <v>0</v>
      </c>
      <c r="L105" s="7"/>
      <c r="M105" s="44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2"/>
      <c r="D106" s="32"/>
      <c r="E106" s="33"/>
      <c r="F106" s="32"/>
      <c r="G106" s="32"/>
      <c r="H106" s="11">
        <f t="shared" si="4"/>
        <v>0</v>
      </c>
      <c r="I106" s="40"/>
      <c r="J106" s="40"/>
      <c r="K106" s="56">
        <f t="shared" si="5"/>
        <v>0</v>
      </c>
      <c r="L106" s="7"/>
      <c r="M106" s="44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2"/>
      <c r="D107" s="32"/>
      <c r="E107" s="33"/>
      <c r="F107" s="32"/>
      <c r="G107" s="32"/>
      <c r="H107" s="11">
        <f t="shared" si="4"/>
        <v>0</v>
      </c>
      <c r="I107" s="40"/>
      <c r="J107" s="40"/>
      <c r="K107" s="56">
        <f t="shared" si="5"/>
        <v>0</v>
      </c>
      <c r="L107" s="7"/>
      <c r="M107" s="44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2"/>
      <c r="D108" s="32"/>
      <c r="E108" s="33"/>
      <c r="F108" s="32"/>
      <c r="G108" s="32"/>
      <c r="H108" s="11">
        <f t="shared" si="4"/>
        <v>0</v>
      </c>
      <c r="I108" s="40"/>
      <c r="J108" s="40"/>
      <c r="K108" s="56">
        <f t="shared" si="5"/>
        <v>0</v>
      </c>
      <c r="L108" s="7"/>
      <c r="M108" s="44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2"/>
      <c r="D109" s="32"/>
      <c r="E109" s="33"/>
      <c r="F109" s="32"/>
      <c r="G109" s="32"/>
      <c r="H109" s="11">
        <f t="shared" si="4"/>
        <v>0</v>
      </c>
      <c r="I109" s="40"/>
      <c r="J109" s="40"/>
      <c r="K109" s="56">
        <f t="shared" si="5"/>
        <v>0</v>
      </c>
      <c r="L109" s="7"/>
      <c r="M109" s="44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2"/>
      <c r="D110" s="32"/>
      <c r="E110" s="33"/>
      <c r="F110" s="32"/>
      <c r="G110" s="32"/>
      <c r="H110" s="11">
        <f t="shared" si="4"/>
        <v>0</v>
      </c>
      <c r="I110" s="40"/>
      <c r="J110" s="40"/>
      <c r="K110" s="56">
        <f t="shared" si="5"/>
        <v>0</v>
      </c>
      <c r="L110" s="7"/>
      <c r="M110" s="44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2"/>
      <c r="D111" s="32"/>
      <c r="E111" s="33"/>
      <c r="F111" s="32"/>
      <c r="G111" s="32"/>
      <c r="H111" s="11">
        <f t="shared" si="4"/>
        <v>0</v>
      </c>
      <c r="I111" s="40"/>
      <c r="J111" s="40"/>
      <c r="K111" s="56">
        <f t="shared" si="5"/>
        <v>0</v>
      </c>
      <c r="L111" s="7"/>
      <c r="M111" s="44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2"/>
      <c r="D112" s="32"/>
      <c r="E112" s="33"/>
      <c r="F112" s="32"/>
      <c r="G112" s="32"/>
      <c r="H112" s="11">
        <f t="shared" si="4"/>
        <v>0</v>
      </c>
      <c r="I112" s="40"/>
      <c r="J112" s="40"/>
      <c r="K112" s="56">
        <f t="shared" si="5"/>
        <v>0</v>
      </c>
      <c r="L112" s="7"/>
      <c r="M112" s="44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2"/>
      <c r="D113" s="32"/>
      <c r="E113" s="33"/>
      <c r="F113" s="32"/>
      <c r="G113" s="32"/>
      <c r="H113" s="11">
        <f t="shared" si="4"/>
        <v>0</v>
      </c>
      <c r="I113" s="40"/>
      <c r="J113" s="40"/>
      <c r="K113" s="56">
        <f t="shared" si="5"/>
        <v>0</v>
      </c>
      <c r="L113" s="7"/>
      <c r="M113" s="44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2"/>
      <c r="D114" s="32"/>
      <c r="E114" s="33"/>
      <c r="F114" s="32"/>
      <c r="G114" s="32"/>
      <c r="H114" s="11">
        <f t="shared" si="4"/>
        <v>0</v>
      </c>
      <c r="I114" s="40"/>
      <c r="J114" s="40"/>
      <c r="K114" s="56">
        <f t="shared" si="5"/>
        <v>0</v>
      </c>
      <c r="L114" s="7"/>
      <c r="M114" s="44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2"/>
      <c r="D115" s="32"/>
      <c r="E115" s="33"/>
      <c r="F115" s="32"/>
      <c r="G115" s="32"/>
      <c r="H115" s="11">
        <f t="shared" si="4"/>
        <v>0</v>
      </c>
      <c r="I115" s="40"/>
      <c r="J115" s="40"/>
      <c r="K115" s="56">
        <f t="shared" si="5"/>
        <v>0</v>
      </c>
      <c r="L115" s="7"/>
      <c r="M115" s="44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2"/>
      <c r="D116" s="32"/>
      <c r="E116" s="33"/>
      <c r="F116" s="32"/>
      <c r="G116" s="32"/>
      <c r="H116" s="11">
        <f t="shared" si="4"/>
        <v>0</v>
      </c>
      <c r="I116" s="40"/>
      <c r="J116" s="40"/>
      <c r="K116" s="56">
        <f t="shared" si="5"/>
        <v>0</v>
      </c>
      <c r="L116" s="7"/>
      <c r="M116" s="44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2"/>
      <c r="D117" s="32"/>
      <c r="E117" s="33"/>
      <c r="F117" s="32"/>
      <c r="G117" s="32"/>
      <c r="H117" s="11">
        <f t="shared" si="4"/>
        <v>0</v>
      </c>
      <c r="I117" s="40"/>
      <c r="J117" s="40"/>
      <c r="K117" s="56">
        <f t="shared" si="5"/>
        <v>0</v>
      </c>
      <c r="L117" s="7"/>
      <c r="M117" s="44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2"/>
      <c r="D118" s="32"/>
      <c r="E118" s="33"/>
      <c r="F118" s="32"/>
      <c r="G118" s="32"/>
      <c r="H118" s="11">
        <f t="shared" si="4"/>
        <v>0</v>
      </c>
      <c r="I118" s="40"/>
      <c r="J118" s="40"/>
      <c r="K118" s="56">
        <f t="shared" si="5"/>
        <v>0</v>
      </c>
      <c r="L118" s="7"/>
      <c r="M118" s="44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2"/>
      <c r="D119" s="32"/>
      <c r="E119" s="33"/>
      <c r="F119" s="32"/>
      <c r="G119" s="32"/>
      <c r="H119" s="11">
        <f t="shared" si="4"/>
        <v>0</v>
      </c>
      <c r="I119" s="40"/>
      <c r="J119" s="40"/>
      <c r="K119" s="56">
        <f t="shared" si="5"/>
        <v>0</v>
      </c>
      <c r="L119" s="7"/>
      <c r="M119" s="44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2"/>
      <c r="D120" s="32"/>
      <c r="E120" s="33"/>
      <c r="F120" s="32"/>
      <c r="G120" s="32"/>
      <c r="H120" s="11">
        <f t="shared" si="4"/>
        <v>0</v>
      </c>
      <c r="I120" s="40"/>
      <c r="J120" s="40"/>
      <c r="K120" s="56">
        <f t="shared" si="5"/>
        <v>0</v>
      </c>
      <c r="L120" s="7"/>
      <c r="M120" s="44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2"/>
      <c r="D121" s="32"/>
      <c r="E121" s="33"/>
      <c r="F121" s="32"/>
      <c r="G121" s="32"/>
      <c r="H121" s="11">
        <f t="shared" si="4"/>
        <v>0</v>
      </c>
      <c r="I121" s="40"/>
      <c r="J121" s="40"/>
      <c r="K121" s="56">
        <f t="shared" si="5"/>
        <v>0</v>
      </c>
      <c r="L121" s="7"/>
      <c r="M121" s="44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2"/>
      <c r="D122" s="32"/>
      <c r="E122" s="33"/>
      <c r="F122" s="32"/>
      <c r="G122" s="32"/>
      <c r="H122" s="11">
        <f t="shared" si="4"/>
        <v>0</v>
      </c>
      <c r="I122" s="40"/>
      <c r="J122" s="40"/>
      <c r="K122" s="56">
        <f t="shared" si="5"/>
        <v>0</v>
      </c>
      <c r="L122" s="7"/>
      <c r="M122" s="44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2"/>
      <c r="D123" s="32"/>
      <c r="E123" s="33"/>
      <c r="F123" s="32"/>
      <c r="G123" s="32"/>
      <c r="H123" s="11">
        <f t="shared" si="4"/>
        <v>0</v>
      </c>
      <c r="I123" s="40"/>
      <c r="J123" s="40"/>
      <c r="K123" s="56">
        <f t="shared" si="5"/>
        <v>0</v>
      </c>
      <c r="L123" s="7"/>
      <c r="M123" s="44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2"/>
      <c r="D124" s="32"/>
      <c r="E124" s="32"/>
      <c r="F124" s="32"/>
      <c r="G124" s="32"/>
      <c r="H124" s="11">
        <f t="shared" si="4"/>
        <v>0</v>
      </c>
      <c r="I124" s="40"/>
      <c r="J124" s="40"/>
      <c r="K124" s="56">
        <f t="shared" si="5"/>
        <v>0</v>
      </c>
      <c r="L124" s="7"/>
      <c r="M124" s="44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2"/>
      <c r="D125" s="32"/>
      <c r="E125" s="32"/>
      <c r="F125" s="32"/>
      <c r="G125" s="32"/>
      <c r="H125" s="11">
        <f t="shared" si="4"/>
        <v>0</v>
      </c>
      <c r="I125" s="40"/>
      <c r="J125" s="40"/>
      <c r="K125" s="56">
        <f t="shared" si="5"/>
        <v>0</v>
      </c>
      <c r="L125" s="7"/>
      <c r="M125" s="44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2"/>
      <c r="D126" s="32"/>
      <c r="E126" s="32"/>
      <c r="F126" s="32"/>
      <c r="G126" s="32"/>
      <c r="H126" s="11">
        <f t="shared" si="4"/>
        <v>0</v>
      </c>
      <c r="I126" s="40"/>
      <c r="J126" s="40"/>
      <c r="K126" s="56">
        <f t="shared" si="5"/>
        <v>0</v>
      </c>
      <c r="L126" s="7"/>
      <c r="M126" s="44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2"/>
      <c r="D127" s="32"/>
      <c r="E127" s="32"/>
      <c r="F127" s="32"/>
      <c r="G127" s="32"/>
      <c r="H127" s="11">
        <f t="shared" si="4"/>
        <v>0</v>
      </c>
      <c r="I127" s="40"/>
      <c r="J127" s="40"/>
      <c r="K127" s="56">
        <f t="shared" si="5"/>
        <v>0</v>
      </c>
      <c r="L127" s="7"/>
      <c r="M127" s="44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2"/>
      <c r="D128" s="32"/>
      <c r="E128" s="32"/>
      <c r="F128" s="32"/>
      <c r="G128" s="32"/>
      <c r="H128" s="11">
        <f t="shared" si="4"/>
        <v>0</v>
      </c>
      <c r="I128" s="40"/>
      <c r="J128" s="40"/>
      <c r="K128" s="56">
        <f t="shared" si="5"/>
        <v>0</v>
      </c>
      <c r="L128" s="7"/>
      <c r="M128" s="44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2"/>
      <c r="D129" s="32"/>
      <c r="E129" s="32"/>
      <c r="F129" s="32"/>
      <c r="G129" s="32"/>
      <c r="H129" s="11">
        <f t="shared" si="4"/>
        <v>0</v>
      </c>
      <c r="I129" s="40"/>
      <c r="J129" s="40"/>
      <c r="K129" s="56">
        <f t="shared" si="5"/>
        <v>0</v>
      </c>
      <c r="L129" s="7"/>
      <c r="M129" s="44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2"/>
      <c r="D130" s="32"/>
      <c r="E130" s="32"/>
      <c r="F130" s="32"/>
      <c r="G130" s="32"/>
      <c r="H130" s="11">
        <f t="shared" si="4"/>
        <v>0</v>
      </c>
      <c r="I130" s="40"/>
      <c r="J130" s="40"/>
      <c r="K130" s="56">
        <f t="shared" si="5"/>
        <v>0</v>
      </c>
      <c r="L130" s="7"/>
      <c r="M130" s="44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2"/>
      <c r="D131" s="32"/>
      <c r="E131" s="32"/>
      <c r="F131" s="32"/>
      <c r="G131" s="32"/>
      <c r="H131" s="11">
        <f t="shared" si="4"/>
        <v>0</v>
      </c>
      <c r="I131" s="40"/>
      <c r="J131" s="40"/>
      <c r="K131" s="56">
        <f t="shared" si="5"/>
        <v>0</v>
      </c>
      <c r="L131" s="7"/>
      <c r="M131" s="44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2"/>
      <c r="D132" s="32"/>
      <c r="E132" s="32"/>
      <c r="F132" s="32"/>
      <c r="G132" s="32"/>
      <c r="H132" s="11">
        <f t="shared" si="4"/>
        <v>0</v>
      </c>
      <c r="I132" s="40"/>
      <c r="J132" s="40"/>
      <c r="K132" s="56">
        <f t="shared" si="5"/>
        <v>0</v>
      </c>
      <c r="L132" s="7"/>
      <c r="M132" s="44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2"/>
      <c r="D133" s="32"/>
      <c r="E133" s="32"/>
      <c r="F133" s="32"/>
      <c r="G133" s="32"/>
      <c r="H133" s="11">
        <f t="shared" si="4"/>
        <v>0</v>
      </c>
      <c r="I133" s="40"/>
      <c r="J133" s="40"/>
      <c r="K133" s="56">
        <f t="shared" si="5"/>
        <v>0</v>
      </c>
      <c r="L133" s="7"/>
      <c r="M133" s="44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2"/>
      <c r="D134" s="32"/>
      <c r="E134" s="32"/>
      <c r="F134" s="32"/>
      <c r="G134" s="32"/>
      <c r="H134" s="11">
        <f t="shared" si="4"/>
        <v>0</v>
      </c>
      <c r="I134" s="40"/>
      <c r="J134" s="40"/>
      <c r="K134" s="56">
        <f t="shared" si="5"/>
        <v>0</v>
      </c>
      <c r="L134" s="7"/>
      <c r="M134" s="44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2"/>
      <c r="D135" s="32"/>
      <c r="E135" s="32"/>
      <c r="F135" s="32"/>
      <c r="G135" s="32"/>
      <c r="H135" s="11">
        <f t="shared" si="4"/>
        <v>0</v>
      </c>
      <c r="I135" s="40"/>
      <c r="J135" s="40"/>
      <c r="K135" s="56">
        <f t="shared" si="5"/>
        <v>0</v>
      </c>
      <c r="L135" s="7"/>
      <c r="M135" s="44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2"/>
      <c r="D136" s="32"/>
      <c r="E136" s="32"/>
      <c r="F136" s="32"/>
      <c r="G136" s="32"/>
      <c r="H136" s="11">
        <f t="shared" si="4"/>
        <v>0</v>
      </c>
      <c r="I136" s="40"/>
      <c r="J136" s="40"/>
      <c r="K136" s="56">
        <f t="shared" si="5"/>
        <v>0</v>
      </c>
      <c r="L136" s="7"/>
      <c r="M136" s="44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2"/>
      <c r="D137" s="32"/>
      <c r="E137" s="32"/>
      <c r="F137" s="32"/>
      <c r="G137" s="32"/>
      <c r="H137" s="11">
        <f t="shared" ref="H137:H200" si="8">SUM(C137:G137)</f>
        <v>0</v>
      </c>
      <c r="I137" s="40"/>
      <c r="J137" s="40"/>
      <c r="K137" s="56">
        <f t="shared" ref="K137:K200" si="9">SUM(H137,I137,J137)</f>
        <v>0</v>
      </c>
      <c r="L137" s="7"/>
      <c r="M137" s="44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2"/>
      <c r="D138" s="32"/>
      <c r="E138" s="32"/>
      <c r="F138" s="32"/>
      <c r="G138" s="32"/>
      <c r="H138" s="11">
        <f t="shared" si="8"/>
        <v>0</v>
      </c>
      <c r="I138" s="40"/>
      <c r="J138" s="40"/>
      <c r="K138" s="56">
        <f t="shared" si="9"/>
        <v>0</v>
      </c>
      <c r="L138" s="7"/>
      <c r="M138" s="44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2"/>
      <c r="D139" s="32"/>
      <c r="E139" s="32"/>
      <c r="F139" s="32"/>
      <c r="G139" s="32"/>
      <c r="H139" s="11">
        <f t="shared" si="8"/>
        <v>0</v>
      </c>
      <c r="I139" s="40"/>
      <c r="J139" s="40"/>
      <c r="K139" s="56">
        <f t="shared" si="9"/>
        <v>0</v>
      </c>
      <c r="L139" s="7"/>
      <c r="M139" s="44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2"/>
      <c r="D140" s="32"/>
      <c r="E140" s="32"/>
      <c r="F140" s="32"/>
      <c r="G140" s="32"/>
      <c r="H140" s="11">
        <f t="shared" si="8"/>
        <v>0</v>
      </c>
      <c r="I140" s="40"/>
      <c r="J140" s="40"/>
      <c r="K140" s="56">
        <f t="shared" si="9"/>
        <v>0</v>
      </c>
      <c r="L140" s="7"/>
      <c r="M140" s="44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2"/>
      <c r="D141" s="32"/>
      <c r="E141" s="32"/>
      <c r="F141" s="32"/>
      <c r="G141" s="32"/>
      <c r="H141" s="11">
        <f t="shared" si="8"/>
        <v>0</v>
      </c>
      <c r="I141" s="40"/>
      <c r="J141" s="40"/>
      <c r="K141" s="56">
        <f t="shared" si="9"/>
        <v>0</v>
      </c>
      <c r="L141" s="7"/>
      <c r="M141" s="44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2"/>
      <c r="D142" s="32"/>
      <c r="E142" s="32"/>
      <c r="F142" s="32"/>
      <c r="G142" s="32"/>
      <c r="H142" s="11">
        <f t="shared" si="8"/>
        <v>0</v>
      </c>
      <c r="I142" s="40"/>
      <c r="J142" s="40"/>
      <c r="K142" s="56">
        <f t="shared" si="9"/>
        <v>0</v>
      </c>
      <c r="L142" s="7"/>
      <c r="M142" s="44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2"/>
      <c r="D143" s="32"/>
      <c r="E143" s="32"/>
      <c r="F143" s="32"/>
      <c r="G143" s="32"/>
      <c r="H143" s="11">
        <f t="shared" si="8"/>
        <v>0</v>
      </c>
      <c r="I143" s="40"/>
      <c r="J143" s="40"/>
      <c r="K143" s="56">
        <f t="shared" si="9"/>
        <v>0</v>
      </c>
      <c r="L143" s="7"/>
      <c r="M143" s="44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2"/>
      <c r="D144" s="32"/>
      <c r="E144" s="32"/>
      <c r="F144" s="32"/>
      <c r="G144" s="32"/>
      <c r="H144" s="11">
        <f t="shared" si="8"/>
        <v>0</v>
      </c>
      <c r="I144" s="40"/>
      <c r="J144" s="40"/>
      <c r="K144" s="56">
        <f t="shared" si="9"/>
        <v>0</v>
      </c>
      <c r="L144" s="7"/>
      <c r="M144" s="44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2"/>
      <c r="D145" s="32"/>
      <c r="E145" s="32"/>
      <c r="F145" s="32"/>
      <c r="G145" s="32"/>
      <c r="H145" s="11">
        <f t="shared" si="8"/>
        <v>0</v>
      </c>
      <c r="I145" s="40"/>
      <c r="J145" s="40"/>
      <c r="K145" s="56">
        <f t="shared" si="9"/>
        <v>0</v>
      </c>
      <c r="L145" s="7"/>
      <c r="M145" s="44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2"/>
      <c r="D146" s="32"/>
      <c r="E146" s="32"/>
      <c r="F146" s="32"/>
      <c r="G146" s="32"/>
      <c r="H146" s="11">
        <f t="shared" si="8"/>
        <v>0</v>
      </c>
      <c r="I146" s="40"/>
      <c r="J146" s="40"/>
      <c r="K146" s="56">
        <f t="shared" si="9"/>
        <v>0</v>
      </c>
      <c r="L146" s="7"/>
      <c r="M146" s="44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2"/>
      <c r="D147" s="32"/>
      <c r="E147" s="32"/>
      <c r="F147" s="32"/>
      <c r="G147" s="32"/>
      <c r="H147" s="11">
        <f t="shared" si="8"/>
        <v>0</v>
      </c>
      <c r="I147" s="40"/>
      <c r="J147" s="40"/>
      <c r="K147" s="56">
        <f t="shared" si="9"/>
        <v>0</v>
      </c>
      <c r="L147" s="7"/>
      <c r="M147" s="44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2"/>
      <c r="D148" s="32"/>
      <c r="E148" s="32"/>
      <c r="F148" s="32"/>
      <c r="G148" s="32"/>
      <c r="H148" s="11">
        <f t="shared" si="8"/>
        <v>0</v>
      </c>
      <c r="I148" s="40"/>
      <c r="J148" s="40"/>
      <c r="K148" s="56">
        <f t="shared" si="9"/>
        <v>0</v>
      </c>
      <c r="L148" s="7"/>
      <c r="M148" s="44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2"/>
      <c r="D149" s="32"/>
      <c r="E149" s="32"/>
      <c r="F149" s="32"/>
      <c r="G149" s="32"/>
      <c r="H149" s="11">
        <f t="shared" si="8"/>
        <v>0</v>
      </c>
      <c r="I149" s="40"/>
      <c r="J149" s="40"/>
      <c r="K149" s="56">
        <f t="shared" si="9"/>
        <v>0</v>
      </c>
      <c r="L149" s="7"/>
      <c r="M149" s="44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2"/>
      <c r="D150" s="32"/>
      <c r="E150" s="32"/>
      <c r="F150" s="32"/>
      <c r="G150" s="32"/>
      <c r="H150" s="11">
        <f t="shared" si="8"/>
        <v>0</v>
      </c>
      <c r="I150" s="40"/>
      <c r="J150" s="40"/>
      <c r="K150" s="56">
        <f t="shared" si="9"/>
        <v>0</v>
      </c>
      <c r="L150" s="7"/>
      <c r="M150" s="44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2"/>
      <c r="D151" s="32"/>
      <c r="E151" s="32"/>
      <c r="F151" s="32"/>
      <c r="G151" s="32"/>
      <c r="H151" s="11">
        <f t="shared" si="8"/>
        <v>0</v>
      </c>
      <c r="I151" s="40"/>
      <c r="J151" s="40"/>
      <c r="K151" s="56">
        <f t="shared" si="9"/>
        <v>0</v>
      </c>
      <c r="L151" s="7"/>
      <c r="M151" s="44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2"/>
      <c r="D152" s="32"/>
      <c r="E152" s="32"/>
      <c r="F152" s="32"/>
      <c r="G152" s="32"/>
      <c r="H152" s="11">
        <f t="shared" si="8"/>
        <v>0</v>
      </c>
      <c r="I152" s="40"/>
      <c r="J152" s="40"/>
      <c r="K152" s="56">
        <f t="shared" si="9"/>
        <v>0</v>
      </c>
      <c r="L152" s="7"/>
      <c r="M152" s="44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2"/>
      <c r="D153" s="32"/>
      <c r="E153" s="32"/>
      <c r="F153" s="32"/>
      <c r="G153" s="32"/>
      <c r="H153" s="11">
        <f t="shared" si="8"/>
        <v>0</v>
      </c>
      <c r="I153" s="40"/>
      <c r="J153" s="40"/>
      <c r="K153" s="56">
        <f t="shared" si="9"/>
        <v>0</v>
      </c>
      <c r="L153" s="7"/>
      <c r="M153" s="44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2"/>
      <c r="D154" s="32"/>
      <c r="E154" s="32"/>
      <c r="F154" s="32"/>
      <c r="G154" s="32"/>
      <c r="H154" s="11">
        <f t="shared" si="8"/>
        <v>0</v>
      </c>
      <c r="I154" s="40"/>
      <c r="J154" s="40"/>
      <c r="K154" s="56">
        <f t="shared" si="9"/>
        <v>0</v>
      </c>
      <c r="L154" s="7"/>
      <c r="M154" s="44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2"/>
      <c r="D155" s="32"/>
      <c r="E155" s="32"/>
      <c r="F155" s="32"/>
      <c r="G155" s="32"/>
      <c r="H155" s="11">
        <f t="shared" si="8"/>
        <v>0</v>
      </c>
      <c r="I155" s="40"/>
      <c r="J155" s="40"/>
      <c r="K155" s="56">
        <f t="shared" si="9"/>
        <v>0</v>
      </c>
      <c r="L155" s="7"/>
      <c r="M155" s="44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2"/>
      <c r="D156" s="32"/>
      <c r="E156" s="32"/>
      <c r="F156" s="32"/>
      <c r="G156" s="32"/>
      <c r="H156" s="11">
        <f t="shared" si="8"/>
        <v>0</v>
      </c>
      <c r="I156" s="40"/>
      <c r="J156" s="40"/>
      <c r="K156" s="56">
        <f t="shared" si="9"/>
        <v>0</v>
      </c>
      <c r="L156" s="7"/>
      <c r="M156" s="44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2"/>
      <c r="D157" s="32"/>
      <c r="E157" s="32"/>
      <c r="F157" s="32"/>
      <c r="G157" s="32"/>
      <c r="H157" s="11">
        <f t="shared" si="8"/>
        <v>0</v>
      </c>
      <c r="I157" s="40"/>
      <c r="J157" s="40"/>
      <c r="K157" s="56">
        <f t="shared" si="9"/>
        <v>0</v>
      </c>
      <c r="L157" s="7"/>
      <c r="M157" s="44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2"/>
      <c r="D158" s="32"/>
      <c r="E158" s="32"/>
      <c r="F158" s="32"/>
      <c r="G158" s="32"/>
      <c r="H158" s="11">
        <f t="shared" si="8"/>
        <v>0</v>
      </c>
      <c r="I158" s="40"/>
      <c r="J158" s="40"/>
      <c r="K158" s="56">
        <f t="shared" si="9"/>
        <v>0</v>
      </c>
      <c r="L158" s="7"/>
      <c r="M158" s="44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2"/>
      <c r="D159" s="32"/>
      <c r="E159" s="32"/>
      <c r="F159" s="32"/>
      <c r="G159" s="32"/>
      <c r="H159" s="11">
        <f t="shared" si="8"/>
        <v>0</v>
      </c>
      <c r="I159" s="40"/>
      <c r="J159" s="40"/>
      <c r="K159" s="56">
        <f t="shared" si="9"/>
        <v>0</v>
      </c>
      <c r="L159" s="7"/>
      <c r="M159" s="44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2"/>
      <c r="D160" s="32"/>
      <c r="E160" s="32"/>
      <c r="F160" s="32"/>
      <c r="G160" s="32"/>
      <c r="H160" s="11">
        <f t="shared" si="8"/>
        <v>0</v>
      </c>
      <c r="I160" s="40"/>
      <c r="J160" s="40"/>
      <c r="K160" s="56">
        <f t="shared" si="9"/>
        <v>0</v>
      </c>
      <c r="L160" s="7"/>
      <c r="M160" s="44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2"/>
      <c r="D161" s="32"/>
      <c r="E161" s="32"/>
      <c r="F161" s="32"/>
      <c r="G161" s="32"/>
      <c r="H161" s="11">
        <f t="shared" si="8"/>
        <v>0</v>
      </c>
      <c r="I161" s="40"/>
      <c r="J161" s="40"/>
      <c r="K161" s="56">
        <f t="shared" si="9"/>
        <v>0</v>
      </c>
      <c r="L161" s="7"/>
      <c r="M161" s="44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2"/>
      <c r="D162" s="32"/>
      <c r="E162" s="32"/>
      <c r="F162" s="32"/>
      <c r="G162" s="32"/>
      <c r="H162" s="11">
        <f t="shared" si="8"/>
        <v>0</v>
      </c>
      <c r="I162" s="40"/>
      <c r="J162" s="40"/>
      <c r="K162" s="56">
        <f t="shared" si="9"/>
        <v>0</v>
      </c>
      <c r="L162" s="7"/>
      <c r="M162" s="44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2"/>
      <c r="D163" s="32"/>
      <c r="E163" s="32"/>
      <c r="F163" s="32"/>
      <c r="G163" s="32"/>
      <c r="H163" s="11">
        <f t="shared" si="8"/>
        <v>0</v>
      </c>
      <c r="I163" s="40"/>
      <c r="J163" s="40"/>
      <c r="K163" s="56">
        <f t="shared" si="9"/>
        <v>0</v>
      </c>
      <c r="L163" s="7"/>
      <c r="M163" s="44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2"/>
      <c r="D164" s="32"/>
      <c r="E164" s="32"/>
      <c r="F164" s="32"/>
      <c r="G164" s="32"/>
      <c r="H164" s="11">
        <f t="shared" si="8"/>
        <v>0</v>
      </c>
      <c r="I164" s="40"/>
      <c r="J164" s="40"/>
      <c r="K164" s="56">
        <f t="shared" si="9"/>
        <v>0</v>
      </c>
      <c r="L164" s="7"/>
      <c r="M164" s="44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2"/>
      <c r="D165" s="32"/>
      <c r="E165" s="32"/>
      <c r="F165" s="32"/>
      <c r="G165" s="32"/>
      <c r="H165" s="11">
        <f t="shared" si="8"/>
        <v>0</v>
      </c>
      <c r="I165" s="40"/>
      <c r="J165" s="40"/>
      <c r="K165" s="56">
        <f t="shared" si="9"/>
        <v>0</v>
      </c>
      <c r="L165" s="7"/>
      <c r="M165" s="44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2"/>
      <c r="D166" s="32"/>
      <c r="E166" s="32"/>
      <c r="F166" s="32"/>
      <c r="G166" s="32"/>
      <c r="H166" s="11">
        <f t="shared" si="8"/>
        <v>0</v>
      </c>
      <c r="I166" s="40"/>
      <c r="J166" s="40"/>
      <c r="K166" s="56">
        <f t="shared" si="9"/>
        <v>0</v>
      </c>
      <c r="L166" s="7"/>
      <c r="M166" s="44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2"/>
      <c r="D167" s="32"/>
      <c r="E167" s="32"/>
      <c r="F167" s="32"/>
      <c r="G167" s="32"/>
      <c r="H167" s="11">
        <f t="shared" si="8"/>
        <v>0</v>
      </c>
      <c r="I167" s="40"/>
      <c r="J167" s="40"/>
      <c r="K167" s="56">
        <f t="shared" si="9"/>
        <v>0</v>
      </c>
      <c r="L167" s="7"/>
      <c r="M167" s="44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2"/>
      <c r="D168" s="32"/>
      <c r="E168" s="32"/>
      <c r="F168" s="32"/>
      <c r="G168" s="32"/>
      <c r="H168" s="11">
        <f t="shared" si="8"/>
        <v>0</v>
      </c>
      <c r="I168" s="40"/>
      <c r="J168" s="40"/>
      <c r="K168" s="56">
        <f t="shared" si="9"/>
        <v>0</v>
      </c>
      <c r="L168" s="7"/>
      <c r="M168" s="44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2"/>
      <c r="D169" s="32"/>
      <c r="E169" s="32"/>
      <c r="F169" s="32"/>
      <c r="G169" s="32"/>
      <c r="H169" s="11">
        <f t="shared" si="8"/>
        <v>0</v>
      </c>
      <c r="I169" s="40"/>
      <c r="J169" s="40"/>
      <c r="K169" s="56">
        <f t="shared" si="9"/>
        <v>0</v>
      </c>
      <c r="L169" s="7"/>
      <c r="M169" s="44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2"/>
      <c r="D170" s="32"/>
      <c r="E170" s="32"/>
      <c r="F170" s="32"/>
      <c r="G170" s="32"/>
      <c r="H170" s="11">
        <f t="shared" si="8"/>
        <v>0</v>
      </c>
      <c r="I170" s="40"/>
      <c r="J170" s="40"/>
      <c r="K170" s="56">
        <f t="shared" si="9"/>
        <v>0</v>
      </c>
      <c r="L170" s="7"/>
      <c r="M170" s="44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2"/>
      <c r="D171" s="32"/>
      <c r="E171" s="32"/>
      <c r="F171" s="32"/>
      <c r="G171" s="32"/>
      <c r="H171" s="11">
        <f t="shared" si="8"/>
        <v>0</v>
      </c>
      <c r="I171" s="40"/>
      <c r="J171" s="40"/>
      <c r="K171" s="56">
        <f t="shared" si="9"/>
        <v>0</v>
      </c>
      <c r="L171" s="7"/>
      <c r="M171" s="44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2"/>
      <c r="D172" s="32"/>
      <c r="E172" s="32"/>
      <c r="F172" s="32"/>
      <c r="G172" s="32"/>
      <c r="H172" s="11">
        <f t="shared" si="8"/>
        <v>0</v>
      </c>
      <c r="I172" s="40"/>
      <c r="J172" s="40"/>
      <c r="K172" s="56">
        <f t="shared" si="9"/>
        <v>0</v>
      </c>
      <c r="L172" s="7"/>
      <c r="M172" s="44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2"/>
      <c r="D173" s="32"/>
      <c r="E173" s="32"/>
      <c r="F173" s="32"/>
      <c r="G173" s="32"/>
      <c r="H173" s="11">
        <f t="shared" si="8"/>
        <v>0</v>
      </c>
      <c r="I173" s="40"/>
      <c r="J173" s="40"/>
      <c r="K173" s="56">
        <f t="shared" si="9"/>
        <v>0</v>
      </c>
      <c r="L173" s="7"/>
      <c r="M173" s="44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2"/>
      <c r="D174" s="32"/>
      <c r="E174" s="32"/>
      <c r="F174" s="32"/>
      <c r="G174" s="32"/>
      <c r="H174" s="11">
        <f t="shared" si="8"/>
        <v>0</v>
      </c>
      <c r="I174" s="40"/>
      <c r="J174" s="40"/>
      <c r="K174" s="56">
        <f t="shared" si="9"/>
        <v>0</v>
      </c>
      <c r="L174" s="7"/>
      <c r="M174" s="44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2"/>
      <c r="D175" s="32"/>
      <c r="E175" s="32"/>
      <c r="F175" s="32"/>
      <c r="G175" s="32"/>
      <c r="H175" s="11">
        <f t="shared" si="8"/>
        <v>0</v>
      </c>
      <c r="I175" s="40"/>
      <c r="J175" s="40"/>
      <c r="K175" s="56">
        <f t="shared" si="9"/>
        <v>0</v>
      </c>
      <c r="L175" s="7"/>
      <c r="M175" s="44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2"/>
      <c r="D176" s="32"/>
      <c r="E176" s="32"/>
      <c r="F176" s="32"/>
      <c r="G176" s="32"/>
      <c r="H176" s="11">
        <f t="shared" si="8"/>
        <v>0</v>
      </c>
      <c r="I176" s="40"/>
      <c r="J176" s="40"/>
      <c r="K176" s="56">
        <f t="shared" si="9"/>
        <v>0</v>
      </c>
      <c r="L176" s="7"/>
      <c r="M176" s="44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2"/>
      <c r="D177" s="32"/>
      <c r="E177" s="32"/>
      <c r="F177" s="32"/>
      <c r="G177" s="32"/>
      <c r="H177" s="11">
        <f t="shared" si="8"/>
        <v>0</v>
      </c>
      <c r="I177" s="40"/>
      <c r="J177" s="40"/>
      <c r="K177" s="56">
        <f t="shared" si="9"/>
        <v>0</v>
      </c>
      <c r="L177" s="7"/>
      <c r="M177" s="44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2"/>
      <c r="D178" s="32"/>
      <c r="E178" s="32"/>
      <c r="F178" s="32"/>
      <c r="G178" s="32"/>
      <c r="H178" s="11">
        <f t="shared" si="8"/>
        <v>0</v>
      </c>
      <c r="I178" s="40"/>
      <c r="J178" s="40"/>
      <c r="K178" s="56">
        <f t="shared" si="9"/>
        <v>0</v>
      </c>
      <c r="L178" s="7"/>
      <c r="M178" s="44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2"/>
      <c r="D179" s="32"/>
      <c r="E179" s="32"/>
      <c r="F179" s="32"/>
      <c r="G179" s="32"/>
      <c r="H179" s="11">
        <f t="shared" si="8"/>
        <v>0</v>
      </c>
      <c r="I179" s="40"/>
      <c r="J179" s="40"/>
      <c r="K179" s="56">
        <f t="shared" si="9"/>
        <v>0</v>
      </c>
      <c r="L179" s="7"/>
      <c r="M179" s="44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2"/>
      <c r="D180" s="32"/>
      <c r="E180" s="32"/>
      <c r="F180" s="32"/>
      <c r="G180" s="32"/>
      <c r="H180" s="11">
        <f t="shared" si="8"/>
        <v>0</v>
      </c>
      <c r="I180" s="40"/>
      <c r="J180" s="40"/>
      <c r="K180" s="56">
        <f t="shared" si="9"/>
        <v>0</v>
      </c>
      <c r="L180" s="7"/>
      <c r="M180" s="44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2"/>
      <c r="D181" s="32"/>
      <c r="E181" s="32"/>
      <c r="F181" s="32"/>
      <c r="G181" s="32"/>
      <c r="H181" s="11">
        <f t="shared" si="8"/>
        <v>0</v>
      </c>
      <c r="I181" s="40"/>
      <c r="J181" s="40"/>
      <c r="K181" s="56">
        <f t="shared" si="9"/>
        <v>0</v>
      </c>
      <c r="L181" s="7"/>
      <c r="M181" s="44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2"/>
      <c r="D182" s="32"/>
      <c r="E182" s="32"/>
      <c r="F182" s="32"/>
      <c r="G182" s="32"/>
      <c r="H182" s="11">
        <f t="shared" si="8"/>
        <v>0</v>
      </c>
      <c r="I182" s="40"/>
      <c r="J182" s="40"/>
      <c r="K182" s="56">
        <f t="shared" si="9"/>
        <v>0</v>
      </c>
      <c r="L182" s="7"/>
      <c r="M182" s="44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2"/>
      <c r="D183" s="32"/>
      <c r="E183" s="32"/>
      <c r="F183" s="32"/>
      <c r="G183" s="32"/>
      <c r="H183" s="11">
        <f t="shared" si="8"/>
        <v>0</v>
      </c>
      <c r="I183" s="40"/>
      <c r="J183" s="40"/>
      <c r="K183" s="56">
        <f t="shared" si="9"/>
        <v>0</v>
      </c>
      <c r="L183" s="7"/>
      <c r="M183" s="44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2"/>
      <c r="D184" s="32"/>
      <c r="E184" s="32"/>
      <c r="F184" s="32"/>
      <c r="G184" s="32"/>
      <c r="H184" s="11">
        <f t="shared" si="8"/>
        <v>0</v>
      </c>
      <c r="I184" s="40"/>
      <c r="J184" s="40"/>
      <c r="K184" s="56">
        <f t="shared" si="9"/>
        <v>0</v>
      </c>
      <c r="L184" s="7"/>
      <c r="M184" s="44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2"/>
      <c r="D185" s="32"/>
      <c r="E185" s="32"/>
      <c r="F185" s="32"/>
      <c r="G185" s="32"/>
      <c r="H185" s="11">
        <f t="shared" si="8"/>
        <v>0</v>
      </c>
      <c r="I185" s="40"/>
      <c r="J185" s="40"/>
      <c r="K185" s="56">
        <f t="shared" si="9"/>
        <v>0</v>
      </c>
      <c r="L185" s="7"/>
      <c r="M185" s="44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2"/>
      <c r="D186" s="32"/>
      <c r="E186" s="32"/>
      <c r="F186" s="32"/>
      <c r="G186" s="32"/>
      <c r="H186" s="11">
        <f t="shared" si="8"/>
        <v>0</v>
      </c>
      <c r="I186" s="40"/>
      <c r="J186" s="40"/>
      <c r="K186" s="56">
        <f t="shared" si="9"/>
        <v>0</v>
      </c>
      <c r="L186" s="7"/>
      <c r="M186" s="44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2"/>
      <c r="D187" s="32"/>
      <c r="E187" s="32"/>
      <c r="F187" s="32"/>
      <c r="G187" s="32"/>
      <c r="H187" s="11">
        <f t="shared" si="8"/>
        <v>0</v>
      </c>
      <c r="I187" s="40"/>
      <c r="J187" s="40"/>
      <c r="K187" s="56">
        <f t="shared" si="9"/>
        <v>0</v>
      </c>
      <c r="L187" s="7"/>
      <c r="M187" s="44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2"/>
      <c r="D188" s="32"/>
      <c r="E188" s="32"/>
      <c r="F188" s="32"/>
      <c r="G188" s="32"/>
      <c r="H188" s="11">
        <f t="shared" si="8"/>
        <v>0</v>
      </c>
      <c r="I188" s="40"/>
      <c r="J188" s="40"/>
      <c r="K188" s="56">
        <f t="shared" si="9"/>
        <v>0</v>
      </c>
      <c r="L188" s="7"/>
      <c r="M188" s="44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2"/>
      <c r="D189" s="32"/>
      <c r="E189" s="32"/>
      <c r="F189" s="32"/>
      <c r="G189" s="32"/>
      <c r="H189" s="11">
        <f t="shared" si="8"/>
        <v>0</v>
      </c>
      <c r="I189" s="40"/>
      <c r="J189" s="40"/>
      <c r="K189" s="56">
        <f t="shared" si="9"/>
        <v>0</v>
      </c>
      <c r="L189" s="7"/>
      <c r="M189" s="44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2"/>
      <c r="D190" s="32"/>
      <c r="E190" s="32"/>
      <c r="F190" s="32"/>
      <c r="G190" s="32"/>
      <c r="H190" s="11">
        <f t="shared" si="8"/>
        <v>0</v>
      </c>
      <c r="I190" s="40"/>
      <c r="J190" s="40"/>
      <c r="K190" s="56">
        <f t="shared" si="9"/>
        <v>0</v>
      </c>
      <c r="L190" s="7"/>
      <c r="M190" s="44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2"/>
      <c r="D191" s="32"/>
      <c r="E191" s="32"/>
      <c r="F191" s="32"/>
      <c r="G191" s="32"/>
      <c r="H191" s="11">
        <f t="shared" si="8"/>
        <v>0</v>
      </c>
      <c r="I191" s="40"/>
      <c r="J191" s="40"/>
      <c r="K191" s="56">
        <f t="shared" si="9"/>
        <v>0</v>
      </c>
      <c r="L191" s="7"/>
      <c r="M191" s="44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2"/>
      <c r="D192" s="32"/>
      <c r="E192" s="32"/>
      <c r="F192" s="32"/>
      <c r="G192" s="32"/>
      <c r="H192" s="11">
        <f t="shared" si="8"/>
        <v>0</v>
      </c>
      <c r="I192" s="40"/>
      <c r="J192" s="40"/>
      <c r="K192" s="56">
        <f t="shared" si="9"/>
        <v>0</v>
      </c>
      <c r="L192" s="7"/>
      <c r="M192" s="44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2"/>
      <c r="D193" s="32"/>
      <c r="E193" s="32"/>
      <c r="F193" s="32"/>
      <c r="G193" s="32"/>
      <c r="H193" s="11">
        <f t="shared" si="8"/>
        <v>0</v>
      </c>
      <c r="I193" s="40"/>
      <c r="J193" s="40"/>
      <c r="K193" s="56">
        <f t="shared" si="9"/>
        <v>0</v>
      </c>
      <c r="L193" s="7"/>
      <c r="M193" s="44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2"/>
      <c r="D194" s="32"/>
      <c r="E194" s="32"/>
      <c r="F194" s="32"/>
      <c r="G194" s="32"/>
      <c r="H194" s="11">
        <f t="shared" si="8"/>
        <v>0</v>
      </c>
      <c r="I194" s="40"/>
      <c r="J194" s="40"/>
      <c r="K194" s="56">
        <f t="shared" si="9"/>
        <v>0</v>
      </c>
      <c r="L194" s="7"/>
      <c r="M194" s="44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2"/>
      <c r="D195" s="32"/>
      <c r="E195" s="32"/>
      <c r="F195" s="32"/>
      <c r="G195" s="32"/>
      <c r="H195" s="11">
        <f t="shared" si="8"/>
        <v>0</v>
      </c>
      <c r="I195" s="40"/>
      <c r="J195" s="40"/>
      <c r="K195" s="56">
        <f t="shared" si="9"/>
        <v>0</v>
      </c>
      <c r="L195" s="7"/>
      <c r="M195" s="44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2"/>
      <c r="D196" s="32"/>
      <c r="E196" s="32"/>
      <c r="F196" s="32"/>
      <c r="G196" s="32"/>
      <c r="H196" s="11">
        <f t="shared" si="8"/>
        <v>0</v>
      </c>
      <c r="I196" s="40"/>
      <c r="J196" s="40"/>
      <c r="K196" s="56">
        <f t="shared" si="9"/>
        <v>0</v>
      </c>
      <c r="L196" s="7"/>
      <c r="M196" s="44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2"/>
      <c r="D197" s="32"/>
      <c r="E197" s="32"/>
      <c r="F197" s="32"/>
      <c r="G197" s="32"/>
      <c r="H197" s="11">
        <f t="shared" si="8"/>
        <v>0</v>
      </c>
      <c r="I197" s="40"/>
      <c r="J197" s="40"/>
      <c r="K197" s="56">
        <f t="shared" si="9"/>
        <v>0</v>
      </c>
      <c r="L197" s="7"/>
      <c r="M197" s="44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2"/>
      <c r="D198" s="32"/>
      <c r="E198" s="32"/>
      <c r="F198" s="32"/>
      <c r="G198" s="32"/>
      <c r="H198" s="11">
        <f t="shared" si="8"/>
        <v>0</v>
      </c>
      <c r="I198" s="40"/>
      <c r="J198" s="40"/>
      <c r="K198" s="56">
        <f t="shared" si="9"/>
        <v>0</v>
      </c>
      <c r="L198" s="7"/>
      <c r="M198" s="44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2"/>
      <c r="D199" s="32"/>
      <c r="E199" s="32"/>
      <c r="F199" s="32"/>
      <c r="G199" s="32"/>
      <c r="H199" s="11">
        <f t="shared" si="8"/>
        <v>0</v>
      </c>
      <c r="I199" s="40"/>
      <c r="J199" s="40"/>
      <c r="K199" s="56">
        <f t="shared" si="9"/>
        <v>0</v>
      </c>
      <c r="L199" s="7"/>
      <c r="M199" s="44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2"/>
      <c r="D200" s="32"/>
      <c r="E200" s="32"/>
      <c r="F200" s="32"/>
      <c r="G200" s="32"/>
      <c r="H200" s="11">
        <f t="shared" si="8"/>
        <v>0</v>
      </c>
      <c r="I200" s="40"/>
      <c r="J200" s="40"/>
      <c r="K200" s="56">
        <f t="shared" si="9"/>
        <v>0</v>
      </c>
      <c r="L200" s="7"/>
      <c r="M200" s="44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2"/>
      <c r="D201" s="32"/>
      <c r="E201" s="32"/>
      <c r="F201" s="32"/>
      <c r="G201" s="32"/>
      <c r="H201" s="11">
        <f>SUM(C201:G201)</f>
        <v>0</v>
      </c>
      <c r="I201" s="40"/>
      <c r="J201" s="40"/>
      <c r="K201" s="56">
        <f t="shared" ref="K201:K208" si="12">SUM(H201,I201,J201)</f>
        <v>0</v>
      </c>
      <c r="L201" s="7"/>
      <c r="M201" s="44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2"/>
      <c r="D202" s="32"/>
      <c r="E202" s="32"/>
      <c r="F202" s="32"/>
      <c r="G202" s="32"/>
      <c r="H202" s="11">
        <f>SUM(C202:G202)</f>
        <v>0</v>
      </c>
      <c r="I202" s="40"/>
      <c r="J202" s="40"/>
      <c r="K202" s="56">
        <f t="shared" si="12"/>
        <v>0</v>
      </c>
      <c r="L202" s="7"/>
      <c r="M202" s="44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2"/>
      <c r="D203" s="32"/>
      <c r="E203" s="32"/>
      <c r="F203" s="32"/>
      <c r="G203" s="32"/>
      <c r="H203" s="11">
        <f>SUM(C203:G203)</f>
        <v>0</v>
      </c>
      <c r="I203" s="40"/>
      <c r="J203" s="40"/>
      <c r="K203" s="56">
        <f t="shared" si="12"/>
        <v>0</v>
      </c>
      <c r="L203" s="7"/>
      <c r="M203" s="44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2"/>
      <c r="D204" s="32"/>
      <c r="E204" s="32"/>
      <c r="F204" s="32"/>
      <c r="G204" s="32"/>
      <c r="H204" s="11">
        <f>SUM(C204:G204)</f>
        <v>0</v>
      </c>
      <c r="I204" s="40"/>
      <c r="J204" s="40"/>
      <c r="K204" s="56">
        <f t="shared" si="12"/>
        <v>0</v>
      </c>
      <c r="L204" s="7"/>
      <c r="M204" s="44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2"/>
      <c r="D205" s="32"/>
      <c r="E205" s="32"/>
      <c r="F205" s="32"/>
      <c r="G205" s="32"/>
      <c r="H205" s="11">
        <f t="shared" ref="H205:H210" si="15">SUM(C205:G205)</f>
        <v>0</v>
      </c>
      <c r="I205" s="40"/>
      <c r="J205" s="40"/>
      <c r="K205" s="56">
        <f t="shared" si="12"/>
        <v>0</v>
      </c>
      <c r="L205" s="7"/>
      <c r="M205" s="44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2"/>
      <c r="D206" s="32"/>
      <c r="E206" s="32"/>
      <c r="F206" s="32"/>
      <c r="G206" s="32"/>
      <c r="H206" s="11">
        <f t="shared" si="15"/>
        <v>0</v>
      </c>
      <c r="I206" s="40"/>
      <c r="J206" s="40"/>
      <c r="K206" s="56">
        <f t="shared" si="12"/>
        <v>0</v>
      </c>
      <c r="L206" s="7"/>
      <c r="M206" s="44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2"/>
      <c r="D207" s="32"/>
      <c r="E207" s="32"/>
      <c r="F207" s="32"/>
      <c r="G207" s="32"/>
      <c r="H207" s="11">
        <f t="shared" si="15"/>
        <v>0</v>
      </c>
      <c r="I207" s="40"/>
      <c r="J207" s="40"/>
      <c r="K207" s="56">
        <f t="shared" si="12"/>
        <v>0</v>
      </c>
      <c r="L207" s="7"/>
      <c r="M207" s="44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2"/>
      <c r="D208" s="32"/>
      <c r="E208" s="32"/>
      <c r="F208" s="32"/>
      <c r="G208" s="32"/>
      <c r="H208" s="11">
        <f t="shared" si="15"/>
        <v>0</v>
      </c>
      <c r="I208" s="40"/>
      <c r="J208" s="40"/>
      <c r="K208" s="56">
        <f t="shared" si="12"/>
        <v>0</v>
      </c>
      <c r="L208" s="7"/>
      <c r="M208" s="44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2"/>
      <c r="D209" s="32"/>
      <c r="E209" s="32"/>
      <c r="F209" s="32"/>
      <c r="G209" s="32"/>
      <c r="H209" s="11">
        <f t="shared" si="15"/>
        <v>0</v>
      </c>
      <c r="I209" s="32"/>
      <c r="J209" s="32"/>
      <c r="K209" s="56">
        <f>SUM(H209,I209,J209)</f>
        <v>0</v>
      </c>
      <c r="L209" s="7"/>
      <c r="M209" s="44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6"/>
      <c r="D210" s="36"/>
      <c r="E210" s="36"/>
      <c r="F210" s="36"/>
      <c r="G210" s="36"/>
      <c r="H210" s="13">
        <f t="shared" si="15"/>
        <v>0</v>
      </c>
      <c r="I210" s="36"/>
      <c r="J210" s="36"/>
      <c r="K210" s="57">
        <f>SUM(H210,I210,J210)</f>
        <v>0</v>
      </c>
      <c r="L210" s="8"/>
      <c r="M210" s="44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2020-08-13T09:37:18Z</dcterms:modified>
</cp:coreProperties>
</file>