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 s="1"/>
  <c r="H12"/>
  <c r="H13"/>
  <c r="K13" s="1"/>
  <c r="H14"/>
  <c r="K14" s="1"/>
  <c r="N14" s="1"/>
  <c r="H15"/>
  <c r="K15" s="1"/>
  <c r="H16"/>
  <c r="K16" s="1"/>
  <c r="N16" s="1"/>
  <c r="H17"/>
  <c r="H18"/>
  <c r="K18" s="1"/>
  <c r="N18" s="1"/>
  <c r="H19"/>
  <c r="K19" s="1"/>
  <c r="N19" s="1"/>
  <c r="H20"/>
  <c r="K20" s="1"/>
  <c r="H21"/>
  <c r="K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7"/>
  <c r="N17" s="1"/>
  <c r="K23"/>
  <c r="M23" s="1"/>
  <c r="K26"/>
  <c r="N26" s="1"/>
  <c r="K27"/>
  <c r="N27" s="1"/>
  <c r="K28"/>
  <c r="N28" s="1"/>
  <c r="K29"/>
  <c r="N29" s="1"/>
  <c r="K30"/>
  <c r="N30" s="1"/>
  <c r="K31"/>
  <c r="N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190" l="1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6"/>
  <c r="M126"/>
  <c r="N207"/>
  <c r="M207"/>
  <c r="N205"/>
  <c r="M205"/>
  <c r="N209"/>
  <c r="M209"/>
  <c r="N189"/>
  <c r="M189"/>
  <c r="N187"/>
  <c r="M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208"/>
  <c r="M208"/>
  <c r="N206"/>
  <c r="M206"/>
  <c r="N210"/>
  <c r="M210"/>
  <c r="M204"/>
  <c r="M203"/>
  <c r="M202"/>
  <c r="M201"/>
  <c r="M200"/>
  <c r="M199"/>
  <c r="M198"/>
  <c r="M197"/>
  <c r="M196"/>
  <c r="M195"/>
  <c r="M194"/>
  <c r="M193"/>
  <c r="M192"/>
  <c r="M191"/>
  <c r="M118"/>
  <c r="M116"/>
  <c r="M106"/>
  <c r="M87"/>
  <c r="M77"/>
  <c r="N128"/>
  <c r="M128"/>
  <c r="N127"/>
  <c r="M127"/>
  <c r="N125"/>
  <c r="M125"/>
  <c r="N124"/>
  <c r="M124"/>
  <c r="M123"/>
  <c r="M122"/>
  <c r="M121"/>
  <c r="M120"/>
  <c r="M119"/>
  <c r="M117"/>
  <c r="M115"/>
  <c r="M114"/>
  <c r="M113"/>
  <c r="M112"/>
  <c r="M111"/>
  <c r="M110"/>
  <c r="M109"/>
  <c r="M108"/>
  <c r="M107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6"/>
  <c r="M85"/>
  <c r="M84"/>
  <c r="M83"/>
  <c r="M82"/>
  <c r="M81"/>
  <c r="M80"/>
  <c r="M79"/>
  <c r="M78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N25"/>
  <c r="N24"/>
  <c r="N23"/>
  <c r="N22"/>
  <c r="N21"/>
  <c r="M21"/>
  <c r="M20"/>
  <c r="N20"/>
  <c r="M19"/>
  <c r="M18"/>
  <c r="M17"/>
  <c r="M16"/>
  <c r="N15"/>
  <c r="M15"/>
  <c r="M14"/>
  <c r="N13"/>
  <c r="M13"/>
  <c r="M12"/>
  <c r="N11"/>
  <c r="M11"/>
  <c r="M10"/>
  <c r="N10"/>
  <c r="M9"/>
  <c r="N9"/>
  <c r="N8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<sst xmlns="http://schemas.openxmlformats.org/spreadsheetml/2006/main" count="22" uniqueCount="22">
  <si>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</si>
  <si>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</si>
  <si>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</si>
  <si>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</si>
  <si>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</si>
  <si>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</si>
  <si>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</si>
  <si>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</si>
  <si>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</si>
  <si>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</si>
  <si>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</si>
  <si>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</si>
  <si>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</si>
  <si>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</si>
  <si>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</si>
  <si>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</si>
  <si>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</si>
  <si>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</si>
  <si>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</si>
  <si>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</si>
  <si>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</si>
  <si>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medicinska etika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</si>
</sst>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2892</v>
      </c>
      <c r="C8" s="31">
        <v>9</v>
      </c>
      <c r="D8" s="31"/>
      <c r="E8" s="32">
        <v>9</v>
      </c>
      <c r="F8" s="31">
        <v>19</v>
      </c>
      <c r="G8" s="31"/>
      <c r="H8" s="9">
        <f>SUM(C8:G8)</f>
        <v>37</v>
      </c>
      <c r="I8" s="44"/>
      <c r="J8" s="44"/>
      <c r="K8" s="56">
        <f>SUM(H8,I8,J8)</f>
        <v>37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2905</v>
      </c>
      <c r="C9" s="33">
        <v>10</v>
      </c>
      <c r="D9" s="33"/>
      <c r="E9" s="34">
        <v>9</v>
      </c>
      <c r="F9" s="33">
        <v>27</v>
      </c>
      <c r="G9" s="33"/>
      <c r="H9" s="11">
        <f t="shared" ref="H9:H72" si="0">SUM(C9:G9)</f>
        <v>46</v>
      </c>
      <c r="I9" s="41"/>
      <c r="J9" s="41"/>
      <c r="K9" s="57">
        <f t="shared" ref="K9:K72" si="1">SUM(H9,I9,J9)</f>
        <v>46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2914</v>
      </c>
      <c r="C10" s="33">
        <v>10</v>
      </c>
      <c r="D10" s="33"/>
      <c r="E10" s="34">
        <v>8</v>
      </c>
      <c r="F10" s="33">
        <v>23</v>
      </c>
      <c r="G10" s="33"/>
      <c r="H10" s="11">
        <f t="shared" si="0"/>
        <v>41</v>
      </c>
      <c r="I10" s="41"/>
      <c r="J10" s="41"/>
      <c r="K10" s="57">
        <f t="shared" si="1"/>
        <v>41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2917</v>
      </c>
      <c r="C11" s="35">
        <v>10</v>
      </c>
      <c r="D11" s="35"/>
      <c r="E11" s="36">
        <v>9</v>
      </c>
      <c r="F11" s="35">
        <v>30</v>
      </c>
      <c r="G11" s="35"/>
      <c r="H11" s="11">
        <f t="shared" si="0"/>
        <v>49</v>
      </c>
      <c r="I11" s="42"/>
      <c r="J11" s="42"/>
      <c r="K11" s="57">
        <f t="shared" si="1"/>
        <v>49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2924</v>
      </c>
      <c r="C12" s="33">
        <v>9</v>
      </c>
      <c r="D12" s="33"/>
      <c r="E12" s="34">
        <v>7</v>
      </c>
      <c r="F12" s="33">
        <v>32</v>
      </c>
      <c r="G12" s="33"/>
      <c r="H12" s="11">
        <f t="shared" si="0"/>
        <v>48</v>
      </c>
      <c r="I12" s="41"/>
      <c r="J12" s="41"/>
      <c r="K12" s="57">
        <f t="shared" si="1"/>
        <v>48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2925</v>
      </c>
      <c r="C13" s="33">
        <v>5</v>
      </c>
      <c r="D13" s="33"/>
      <c r="E13" s="34">
        <v>9</v>
      </c>
      <c r="F13" s="33">
        <v>35</v>
      </c>
      <c r="G13" s="33"/>
      <c r="H13" s="11">
        <f t="shared" si="0"/>
        <v>49</v>
      </c>
      <c r="I13" s="41"/>
      <c r="J13" s="41"/>
      <c r="K13" s="57">
        <f t="shared" si="1"/>
        <v>49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2926</v>
      </c>
      <c r="C14" s="33">
        <v>9</v>
      </c>
      <c r="D14" s="33"/>
      <c r="E14" s="34">
        <v>8</v>
      </c>
      <c r="F14" s="33">
        <v>30</v>
      </c>
      <c r="G14" s="33"/>
      <c r="H14" s="11">
        <f t="shared" si="0"/>
        <v>47</v>
      </c>
      <c r="I14" s="41"/>
      <c r="J14" s="41"/>
      <c r="K14" s="57">
        <f t="shared" si="1"/>
        <v>47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2930</v>
      </c>
      <c r="C15" s="33">
        <v>10</v>
      </c>
      <c r="D15" s="33"/>
      <c r="E15" s="34">
        <v>10</v>
      </c>
      <c r="F15" s="33">
        <v>32</v>
      </c>
      <c r="G15" s="33"/>
      <c r="H15" s="11">
        <f t="shared" si="0"/>
        <v>52</v>
      </c>
      <c r="I15" s="41"/>
      <c r="J15" s="41"/>
      <c r="K15" s="57">
        <f t="shared" si="1"/>
        <v>52</v>
      </c>
      <c r="L15" s="7"/>
      <c r="M15" s="45">
        <f t="shared" si="2"/>
        <v>52</v>
      </c>
      <c r="N15" s="10">
        <f t="shared" si="3"/>
        <v>6</v>
      </c>
      <c r="O15" s="1"/>
    </row>
    <row r="16" spans="1:15" ht="15.75" thickBot="1">
      <c r="A16" s="23">
        <v>9</v>
      </c>
      <c r="B16" s="60">
        <v>2944</v>
      </c>
      <c r="C16" s="33">
        <v>10</v>
      </c>
      <c r="D16" s="33"/>
      <c r="E16" s="34">
        <v>9</v>
      </c>
      <c r="F16" s="33">
        <v>24</v>
      </c>
      <c r="G16" s="33"/>
      <c r="H16" s="11">
        <f t="shared" si="0"/>
        <v>43</v>
      </c>
      <c r="I16" s="41"/>
      <c r="J16" s="41"/>
      <c r="K16" s="57">
        <f t="shared" si="1"/>
        <v>43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2949</v>
      </c>
      <c r="C17" s="33">
        <v>9</v>
      </c>
      <c r="D17" s="33"/>
      <c r="E17" s="34">
        <v>10</v>
      </c>
      <c r="F17" s="33">
        <v>36</v>
      </c>
      <c r="G17" s="33"/>
      <c r="H17" s="11">
        <f t="shared" si="0"/>
        <v>55</v>
      </c>
      <c r="I17" s="41"/>
      <c r="J17" s="41"/>
      <c r="K17" s="57">
        <f t="shared" si="1"/>
        <v>55</v>
      </c>
      <c r="L17" s="7"/>
      <c r="M17" s="45">
        <f t="shared" si="2"/>
        <v>55</v>
      </c>
      <c r="N17" s="10">
        <f t="shared" si="3"/>
        <v>6</v>
      </c>
      <c r="O17" s="1"/>
    </row>
    <row r="18" spans="1:15" ht="15.75" thickBot="1">
      <c r="A18" s="23">
        <v>11</v>
      </c>
      <c r="B18" s="60">
        <v>2954</v>
      </c>
      <c r="C18" s="33">
        <v>7</v>
      </c>
      <c r="D18" s="33"/>
      <c r="E18" s="34">
        <v>10</v>
      </c>
      <c r="F18" s="33">
        <v>36</v>
      </c>
      <c r="G18" s="33"/>
      <c r="H18" s="11">
        <f t="shared" si="0"/>
        <v>53</v>
      </c>
      <c r="I18" s="41"/>
      <c r="J18" s="41"/>
      <c r="K18" s="57">
        <f t="shared" si="1"/>
        <v>53</v>
      </c>
      <c r="L18" s="7"/>
      <c r="M18" s="45">
        <f t="shared" si="2"/>
        <v>53</v>
      </c>
      <c r="N18" s="10">
        <f t="shared" si="3"/>
        <v>6</v>
      </c>
      <c r="O18" s="1"/>
    </row>
    <row r="19" spans="1:15" ht="15.75" thickBot="1">
      <c r="A19" s="23">
        <v>12</v>
      </c>
      <c r="B19" s="60">
        <v>2960</v>
      </c>
      <c r="C19" s="33">
        <v>10</v>
      </c>
      <c r="D19" s="33"/>
      <c r="E19" s="34">
        <v>10</v>
      </c>
      <c r="F19" s="33">
        <v>37</v>
      </c>
      <c r="G19" s="33"/>
      <c r="H19" s="11">
        <f t="shared" si="0"/>
        <v>57</v>
      </c>
      <c r="I19" s="41"/>
      <c r="J19" s="41"/>
      <c r="K19" s="57">
        <f t="shared" si="1"/>
        <v>57</v>
      </c>
      <c r="L19" s="7"/>
      <c r="M19" s="45">
        <f t="shared" si="2"/>
        <v>57</v>
      </c>
      <c r="N19" s="10">
        <f t="shared" si="3"/>
        <v>6</v>
      </c>
      <c r="O19" s="1"/>
    </row>
    <row r="20" spans="1:15" ht="15.75" thickBot="1">
      <c r="A20" s="23">
        <v>13</v>
      </c>
      <c r="B20" s="60">
        <v>2963</v>
      </c>
      <c r="C20" s="33">
        <v>10</v>
      </c>
      <c r="D20" s="33"/>
      <c r="E20" s="34">
        <v>9</v>
      </c>
      <c r="F20" s="33">
        <v>29</v>
      </c>
      <c r="G20" s="33"/>
      <c r="H20" s="11">
        <f t="shared" si="0"/>
        <v>48</v>
      </c>
      <c r="I20" s="41"/>
      <c r="J20" s="41"/>
      <c r="K20" s="57">
        <f t="shared" si="1"/>
        <v>48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2964</v>
      </c>
      <c r="C21" s="33">
        <v>10</v>
      </c>
      <c r="D21" s="33"/>
      <c r="E21" s="34">
        <v>9</v>
      </c>
      <c r="F21" s="33">
        <v>32</v>
      </c>
      <c r="G21" s="33"/>
      <c r="H21" s="11">
        <f t="shared" si="0"/>
        <v>51</v>
      </c>
      <c r="I21" s="41"/>
      <c r="J21" s="41"/>
      <c r="K21" s="57">
        <f t="shared" si="1"/>
        <v>51</v>
      </c>
      <c r="L21" s="7"/>
      <c r="M21" s="45">
        <f t="shared" si="2"/>
        <v>51</v>
      </c>
      <c r="N21" s="10">
        <f t="shared" si="3"/>
        <v>6</v>
      </c>
      <c r="O21" s="1"/>
    </row>
    <row r="22" spans="1:15" ht="15.75" thickBot="1">
      <c r="A22" s="23">
        <v>15</v>
      </c>
      <c r="B22" s="60">
        <v>2966</v>
      </c>
      <c r="C22" s="33">
        <v>10</v>
      </c>
      <c r="D22" s="33"/>
      <c r="E22" s="34">
        <v>9</v>
      </c>
      <c r="F22" s="33">
        <v>29</v>
      </c>
      <c r="G22" s="33"/>
      <c r="H22" s="11">
        <f t="shared" si="0"/>
        <v>48</v>
      </c>
      <c r="I22" s="41"/>
      <c r="J22" s="41"/>
      <c r="K22" s="57">
        <f t="shared" si="1"/>
        <v>48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2968</v>
      </c>
      <c r="C23" s="33">
        <v>7</v>
      </c>
      <c r="D23" s="33"/>
      <c r="E23" s="34"/>
      <c r="F23" s="33">
        <v>21</v>
      </c>
      <c r="G23" s="33"/>
      <c r="H23" s="11">
        <f t="shared" si="0"/>
        <v>28</v>
      </c>
      <c r="I23" s="41"/>
      <c r="J23" s="41"/>
      <c r="K23" s="57">
        <f t="shared" si="1"/>
        <v>28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2969</v>
      </c>
      <c r="C24" s="33">
        <v>10</v>
      </c>
      <c r="D24" s="33"/>
      <c r="E24" s="34">
        <v>10</v>
      </c>
      <c r="F24" s="33">
        <v>37</v>
      </c>
      <c r="G24" s="33"/>
      <c r="H24" s="11">
        <f t="shared" si="0"/>
        <v>57</v>
      </c>
      <c r="I24" s="41"/>
      <c r="J24" s="41"/>
      <c r="K24" s="57">
        <f t="shared" si="1"/>
        <v>57</v>
      </c>
      <c r="L24" s="7"/>
      <c r="M24" s="45">
        <f t="shared" si="2"/>
        <v>57</v>
      </c>
      <c r="N24" s="10">
        <f t="shared" si="3"/>
        <v>6</v>
      </c>
      <c r="O24" s="1"/>
    </row>
    <row r="25" spans="1:15" ht="15.75" thickBot="1">
      <c r="A25" s="23">
        <v>18</v>
      </c>
      <c r="B25" s="60">
        <v>2970</v>
      </c>
      <c r="C25" s="33">
        <v>10</v>
      </c>
      <c r="D25" s="33"/>
      <c r="E25" s="34">
        <v>10</v>
      </c>
      <c r="F25" s="33">
        <v>29</v>
      </c>
      <c r="G25" s="33"/>
      <c r="H25" s="11">
        <f t="shared" si="0"/>
        <v>49</v>
      </c>
      <c r="I25" s="41"/>
      <c r="J25" s="41"/>
      <c r="K25" s="57">
        <f t="shared" si="1"/>
        <v>49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2971</v>
      </c>
      <c r="C26" s="33">
        <v>10</v>
      </c>
      <c r="D26" s="33"/>
      <c r="E26" s="34">
        <v>7</v>
      </c>
      <c r="F26" s="33">
        <v>34</v>
      </c>
      <c r="G26" s="33"/>
      <c r="H26" s="11">
        <f t="shared" si="0"/>
        <v>51</v>
      </c>
      <c r="I26" s="41"/>
      <c r="J26" s="41"/>
      <c r="K26" s="57">
        <f t="shared" si="1"/>
        <v>51</v>
      </c>
      <c r="L26" s="7"/>
      <c r="M26" s="45">
        <f t="shared" si="2"/>
        <v>51</v>
      </c>
      <c r="N26" s="10">
        <f t="shared" si="3"/>
        <v>6</v>
      </c>
      <c r="O26" s="1"/>
    </row>
    <row r="27" spans="1:15" ht="15.75" thickBot="1">
      <c r="A27" s="23">
        <v>20</v>
      </c>
      <c r="B27" s="60">
        <v>2972</v>
      </c>
      <c r="C27" s="33">
        <v>10</v>
      </c>
      <c r="D27" s="33"/>
      <c r="E27" s="34">
        <v>10</v>
      </c>
      <c r="F27" s="33">
        <v>36</v>
      </c>
      <c r="G27" s="33"/>
      <c r="H27" s="11">
        <f t="shared" si="0"/>
        <v>56</v>
      </c>
      <c r="I27" s="41"/>
      <c r="J27" s="41"/>
      <c r="K27" s="57">
        <f t="shared" si="1"/>
        <v>56</v>
      </c>
      <c r="L27" s="7"/>
      <c r="M27" s="45">
        <f t="shared" si="2"/>
        <v>56</v>
      </c>
      <c r="N27" s="10">
        <f t="shared" si="3"/>
        <v>6</v>
      </c>
      <c r="O27" s="1"/>
    </row>
    <row r="28" spans="1:15" ht="15.75" thickBot="1">
      <c r="A28" s="23">
        <v>21</v>
      </c>
      <c r="B28" s="60">
        <v>2979</v>
      </c>
      <c r="C28" s="33">
        <v>10</v>
      </c>
      <c r="D28" s="33"/>
      <c r="E28" s="34">
        <v>9</v>
      </c>
      <c r="F28" s="33">
        <v>32</v>
      </c>
      <c r="G28" s="33"/>
      <c r="H28" s="11">
        <f t="shared" si="0"/>
        <v>51</v>
      </c>
      <c r="I28" s="41"/>
      <c r="J28" s="41"/>
      <c r="K28" s="57">
        <f t="shared" si="1"/>
        <v>51</v>
      </c>
      <c r="L28" s="7"/>
      <c r="M28" s="45">
        <f t="shared" si="2"/>
        <v>51</v>
      </c>
      <c r="N28" s="10">
        <f t="shared" si="3"/>
        <v>6</v>
      </c>
      <c r="O28" s="1"/>
    </row>
    <row r="29" spans="1:15" ht="15.75" thickBot="1">
      <c r="A29" s="23">
        <v>22</v>
      </c>
      <c r="B29" s="60">
        <v>2985</v>
      </c>
      <c r="C29" s="33">
        <v>10</v>
      </c>
      <c r="D29" s="33"/>
      <c r="E29" s="34">
        <v>8</v>
      </c>
      <c r="F29" s="33">
        <v>32</v>
      </c>
      <c r="G29" s="33"/>
      <c r="H29" s="11">
        <f t="shared" si="0"/>
        <v>50</v>
      </c>
      <c r="I29" s="41"/>
      <c r="J29" s="41"/>
      <c r="K29" s="57">
        <f t="shared" si="1"/>
        <v>50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2987</v>
      </c>
      <c r="C30" s="33">
        <v>10</v>
      </c>
      <c r="D30" s="33"/>
      <c r="E30" s="34">
        <v>9</v>
      </c>
      <c r="F30" s="33">
        <v>30</v>
      </c>
      <c r="G30" s="33"/>
      <c r="H30" s="11">
        <f t="shared" si="0"/>
        <v>49</v>
      </c>
      <c r="I30" s="41"/>
      <c r="J30" s="41"/>
      <c r="K30" s="57">
        <f t="shared" si="1"/>
        <v>49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2988</v>
      </c>
      <c r="C31" s="33">
        <v>10</v>
      </c>
      <c r="D31" s="33"/>
      <c r="E31" s="34">
        <v>10</v>
      </c>
      <c r="F31" s="33">
        <v>32</v>
      </c>
      <c r="G31" s="33"/>
      <c r="H31" s="11">
        <f t="shared" si="0"/>
        <v>52</v>
      </c>
      <c r="I31" s="41"/>
      <c r="J31" s="41"/>
      <c r="K31" s="57">
        <f t="shared" si="1"/>
        <v>52</v>
      </c>
      <c r="L31" s="7"/>
      <c r="M31" s="45">
        <f t="shared" si="2"/>
        <v>52</v>
      </c>
      <c r="N31" s="10">
        <f t="shared" si="3"/>
        <v>6</v>
      </c>
      <c r="O31" s="1"/>
    </row>
    <row r="32" spans="1:15" ht="15.75" thickBot="1">
      <c r="A32" s="23">
        <v>25</v>
      </c>
      <c r="B32" s="60">
        <v>2989</v>
      </c>
      <c r="C32" s="33">
        <v>10</v>
      </c>
      <c r="D32" s="33"/>
      <c r="E32" s="34">
        <v>10</v>
      </c>
      <c r="F32" s="33">
        <v>25</v>
      </c>
      <c r="G32" s="33"/>
      <c r="H32" s="11">
        <f t="shared" si="0"/>
        <v>45</v>
      </c>
      <c r="I32" s="41"/>
      <c r="J32" s="41"/>
      <c r="K32" s="57">
        <f t="shared" si="1"/>
        <v>45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2990</v>
      </c>
      <c r="C33" s="33">
        <v>10</v>
      </c>
      <c r="D33" s="33"/>
      <c r="E33" s="34">
        <v>10</v>
      </c>
      <c r="F33" s="33">
        <v>29</v>
      </c>
      <c r="G33" s="33"/>
      <c r="H33" s="11">
        <f t="shared" si="0"/>
        <v>49</v>
      </c>
      <c r="I33" s="41"/>
      <c r="J33" s="41"/>
      <c r="K33" s="57">
        <f t="shared" si="1"/>
        <v>49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2991</v>
      </c>
      <c r="C34" s="33">
        <v>9</v>
      </c>
      <c r="D34" s="33"/>
      <c r="E34" s="34">
        <v>10</v>
      </c>
      <c r="F34" s="33">
        <v>29</v>
      </c>
      <c r="G34" s="33"/>
      <c r="H34" s="11">
        <f t="shared" si="0"/>
        <v>48</v>
      </c>
      <c r="I34" s="41"/>
      <c r="J34" s="41"/>
      <c r="K34" s="57">
        <f t="shared" si="1"/>
        <v>48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2998</v>
      </c>
      <c r="C35" s="33">
        <v>7</v>
      </c>
      <c r="D35" s="33"/>
      <c r="E35" s="34">
        <v>9</v>
      </c>
      <c r="F35" s="33">
        <v>24</v>
      </c>
      <c r="G35" s="33"/>
      <c r="H35" s="11">
        <f t="shared" si="0"/>
        <v>40</v>
      </c>
      <c r="I35" s="41"/>
      <c r="J35" s="41"/>
      <c r="K35" s="57">
        <f t="shared" si="1"/>
        <v>40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2999</v>
      </c>
      <c r="C36" s="33">
        <v>10</v>
      </c>
      <c r="D36" s="33"/>
      <c r="E36" s="34">
        <v>9</v>
      </c>
      <c r="F36" s="33">
        <v>38</v>
      </c>
      <c r="G36" s="33"/>
      <c r="H36" s="11">
        <f t="shared" si="0"/>
        <v>57</v>
      </c>
      <c r="I36" s="41"/>
      <c r="J36" s="41"/>
      <c r="K36" s="57">
        <f t="shared" si="1"/>
        <v>57</v>
      </c>
      <c r="L36" s="7"/>
      <c r="M36" s="45">
        <f t="shared" si="2"/>
        <v>57</v>
      </c>
      <c r="N36" s="10">
        <f t="shared" si="3"/>
        <v>6</v>
      </c>
      <c r="O36" s="1"/>
    </row>
    <row r="37" spans="1:15" ht="15.75" thickBot="1">
      <c r="A37" s="23">
        <v>30</v>
      </c>
      <c r="B37" s="60">
        <v>3001</v>
      </c>
      <c r="C37" s="33">
        <v>8</v>
      </c>
      <c r="D37" s="33"/>
      <c r="E37" s="34">
        <v>10</v>
      </c>
      <c r="F37" s="33">
        <v>31</v>
      </c>
      <c r="G37" s="33"/>
      <c r="H37" s="11">
        <f t="shared" si="0"/>
        <v>49</v>
      </c>
      <c r="I37" s="41"/>
      <c r="J37" s="41"/>
      <c r="K37" s="57">
        <f t="shared" si="1"/>
        <v>49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3004</v>
      </c>
      <c r="C38" s="33">
        <v>10</v>
      </c>
      <c r="D38" s="33"/>
      <c r="E38" s="34">
        <v>8</v>
      </c>
      <c r="F38" s="33">
        <v>33</v>
      </c>
      <c r="G38" s="33"/>
      <c r="H38" s="11">
        <f t="shared" si="0"/>
        <v>51</v>
      </c>
      <c r="I38" s="41"/>
      <c r="J38" s="41"/>
      <c r="K38" s="57">
        <f t="shared" si="1"/>
        <v>51</v>
      </c>
      <c r="L38" s="7"/>
      <c r="M38" s="45">
        <f t="shared" si="2"/>
        <v>51</v>
      </c>
      <c r="N38" s="10">
        <f t="shared" si="3"/>
        <v>6</v>
      </c>
      <c r="O38" s="1"/>
    </row>
    <row r="39" spans="1:15" ht="15.75" thickBot="1">
      <c r="A39" s="23">
        <v>32</v>
      </c>
      <c r="B39" s="60">
        <v>3010</v>
      </c>
      <c r="C39" s="33">
        <v>10</v>
      </c>
      <c r="D39" s="33"/>
      <c r="E39" s="34">
        <v>8</v>
      </c>
      <c r="F39" s="33"/>
      <c r="G39" s="33"/>
      <c r="H39" s="11">
        <f t="shared" si="0"/>
        <v>18</v>
      </c>
      <c r="I39" s="41"/>
      <c r="J39" s="41"/>
      <c r="K39" s="57">
        <f t="shared" si="1"/>
        <v>18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3014</v>
      </c>
      <c r="C40" s="33">
        <v>10</v>
      </c>
      <c r="D40" s="33"/>
      <c r="E40" s="34">
        <v>9</v>
      </c>
      <c r="F40" s="33">
        <v>26</v>
      </c>
      <c r="G40" s="33"/>
      <c r="H40" s="11">
        <f t="shared" si="0"/>
        <v>45</v>
      </c>
      <c r="I40" s="41"/>
      <c r="J40" s="41"/>
      <c r="K40" s="57">
        <f t="shared" si="1"/>
        <v>45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3018</v>
      </c>
      <c r="C41" s="33">
        <v>9</v>
      </c>
      <c r="D41" s="33"/>
      <c r="E41" s="34">
        <v>9</v>
      </c>
      <c r="F41" s="33">
        <v>35</v>
      </c>
      <c r="G41" s="33"/>
      <c r="H41" s="11">
        <f t="shared" si="0"/>
        <v>53</v>
      </c>
      <c r="I41" s="41"/>
      <c r="J41" s="41"/>
      <c r="K41" s="57">
        <f t="shared" si="1"/>
        <v>53</v>
      </c>
      <c r="L41" s="7"/>
      <c r="M41" s="45">
        <f t="shared" si="2"/>
        <v>53</v>
      </c>
      <c r="N41" s="10">
        <f t="shared" si="3"/>
        <v>6</v>
      </c>
      <c r="O41" s="1"/>
    </row>
    <row r="42" spans="1:15" ht="15.75" thickBot="1">
      <c r="A42" s="23">
        <v>35</v>
      </c>
      <c r="B42" s="60">
        <v>3027</v>
      </c>
      <c r="C42" s="33">
        <v>10</v>
      </c>
      <c r="D42" s="33"/>
      <c r="E42" s="34">
        <v>5</v>
      </c>
      <c r="F42" s="33">
        <v>31</v>
      </c>
      <c r="G42" s="33"/>
      <c r="H42" s="11">
        <f t="shared" si="0"/>
        <v>46</v>
      </c>
      <c r="I42" s="41"/>
      <c r="J42" s="41"/>
      <c r="K42" s="57">
        <f t="shared" si="1"/>
        <v>46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3028</v>
      </c>
      <c r="C43" s="33">
        <v>10</v>
      </c>
      <c r="D43" s="33"/>
      <c r="E43" s="34">
        <v>10</v>
      </c>
      <c r="F43" s="33">
        <v>31</v>
      </c>
      <c r="G43" s="33"/>
      <c r="H43" s="11">
        <f t="shared" si="0"/>
        <v>51</v>
      </c>
      <c r="I43" s="41"/>
      <c r="J43" s="41"/>
      <c r="K43" s="57">
        <f t="shared" si="1"/>
        <v>51</v>
      </c>
      <c r="L43" s="7"/>
      <c r="M43" s="45">
        <f t="shared" si="2"/>
        <v>51</v>
      </c>
      <c r="N43" s="10">
        <f t="shared" si="3"/>
        <v>6</v>
      </c>
      <c r="O43" s="1"/>
    </row>
    <row r="44" spans="1:15" s="4" customFormat="1" ht="15.75" thickBot="1">
      <c r="A44" s="23">
        <v>37</v>
      </c>
      <c r="B44" s="60">
        <v>3029</v>
      </c>
      <c r="C44" s="33">
        <v>10</v>
      </c>
      <c r="D44" s="33"/>
      <c r="E44" s="34">
        <v>10</v>
      </c>
      <c r="F44" s="33">
        <v>34</v>
      </c>
      <c r="G44" s="33"/>
      <c r="H44" s="11">
        <f t="shared" si="0"/>
        <v>54</v>
      </c>
      <c r="I44" s="41"/>
      <c r="J44" s="41"/>
      <c r="K44" s="57">
        <f t="shared" si="1"/>
        <v>54</v>
      </c>
      <c r="L44" s="7"/>
      <c r="M44" s="45">
        <f t="shared" si="2"/>
        <v>54</v>
      </c>
      <c r="N44" s="10">
        <f t="shared" si="3"/>
        <v>6</v>
      </c>
      <c r="O44" s="3"/>
    </row>
    <row r="45" spans="1:15" ht="15.75" thickBot="1">
      <c r="A45" s="23">
        <v>38</v>
      </c>
      <c r="B45" s="60">
        <v>3030</v>
      </c>
      <c r="C45" s="33">
        <v>10</v>
      </c>
      <c r="D45" s="33"/>
      <c r="E45" s="34">
        <v>10</v>
      </c>
      <c r="F45" s="33">
        <v>32</v>
      </c>
      <c r="G45" s="33"/>
      <c r="H45" s="11">
        <f t="shared" si="0"/>
        <v>52</v>
      </c>
      <c r="I45" s="41"/>
      <c r="J45" s="41"/>
      <c r="K45" s="57">
        <f t="shared" si="1"/>
        <v>52</v>
      </c>
      <c r="L45" s="7"/>
      <c r="M45" s="45">
        <f t="shared" si="2"/>
        <v>52</v>
      </c>
      <c r="N45" s="10">
        <f t="shared" si="3"/>
        <v>6</v>
      </c>
      <c r="O45" s="1"/>
    </row>
    <row r="46" spans="1:15" ht="15.75" thickBot="1">
      <c r="A46" s="23">
        <v>39</v>
      </c>
      <c r="B46" s="60">
        <v>3032</v>
      </c>
      <c r="C46" s="33">
        <v>10</v>
      </c>
      <c r="D46" s="33"/>
      <c r="E46" s="34">
        <v>10</v>
      </c>
      <c r="F46" s="33">
        <v>29</v>
      </c>
      <c r="G46" s="33"/>
      <c r="H46" s="11">
        <f t="shared" si="0"/>
        <v>49</v>
      </c>
      <c r="I46" s="41"/>
      <c r="J46" s="41"/>
      <c r="K46" s="57">
        <f t="shared" si="1"/>
        <v>49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3034</v>
      </c>
      <c r="C47" s="33">
        <v>10</v>
      </c>
      <c r="D47" s="33"/>
      <c r="E47" s="34">
        <v>7</v>
      </c>
      <c r="F47" s="33">
        <v>22</v>
      </c>
      <c r="G47" s="33"/>
      <c r="H47" s="11">
        <f t="shared" si="0"/>
        <v>39</v>
      </c>
      <c r="I47" s="41"/>
      <c r="J47" s="41"/>
      <c r="K47" s="57">
        <f t="shared" si="1"/>
        <v>39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3036</v>
      </c>
      <c r="C48" s="33">
        <v>10</v>
      </c>
      <c r="D48" s="33"/>
      <c r="E48" s="34">
        <v>10</v>
      </c>
      <c r="F48" s="33">
        <v>35</v>
      </c>
      <c r="G48" s="33"/>
      <c r="H48" s="11">
        <f t="shared" si="0"/>
        <v>55</v>
      </c>
      <c r="I48" s="41"/>
      <c r="J48" s="41"/>
      <c r="K48" s="57">
        <f t="shared" si="1"/>
        <v>55</v>
      </c>
      <c r="L48" s="7"/>
      <c r="M48" s="45">
        <f t="shared" si="2"/>
        <v>55</v>
      </c>
      <c r="N48" s="10">
        <f t="shared" si="3"/>
        <v>6</v>
      </c>
      <c r="O48" s="1"/>
    </row>
    <row r="49" spans="1:15" ht="15.75" thickBot="1">
      <c r="A49" s="23">
        <v>42</v>
      </c>
      <c r="B49" s="60">
        <v>3042</v>
      </c>
      <c r="C49" s="33">
        <v>8</v>
      </c>
      <c r="D49" s="33"/>
      <c r="E49" s="34">
        <v>9</v>
      </c>
      <c r="F49" s="33">
        <v>28</v>
      </c>
      <c r="G49" s="33"/>
      <c r="H49" s="11">
        <f t="shared" si="0"/>
        <v>45</v>
      </c>
      <c r="I49" s="41"/>
      <c r="J49" s="41"/>
      <c r="K49" s="57">
        <f t="shared" si="1"/>
        <v>45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3055</v>
      </c>
      <c r="C50" s="33">
        <v>9</v>
      </c>
      <c r="D50" s="33"/>
      <c r="E50" s="34">
        <v>9</v>
      </c>
      <c r="F50" s="33">
        <v>28</v>
      </c>
      <c r="G50" s="33"/>
      <c r="H50" s="11">
        <f t="shared" si="0"/>
        <v>46</v>
      </c>
      <c r="I50" s="41"/>
      <c r="J50" s="41"/>
      <c r="K50" s="57">
        <f t="shared" si="1"/>
        <v>46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3056</v>
      </c>
      <c r="C51" s="33">
        <v>10</v>
      </c>
      <c r="D51" s="33"/>
      <c r="E51" s="34">
        <v>9</v>
      </c>
      <c r="F51" s="33">
        <v>35</v>
      </c>
      <c r="G51" s="33"/>
      <c r="H51" s="11">
        <f t="shared" si="0"/>
        <v>54</v>
      </c>
      <c r="I51" s="41"/>
      <c r="J51" s="41"/>
      <c r="K51" s="57">
        <f t="shared" si="1"/>
        <v>54</v>
      </c>
      <c r="L51" s="7"/>
      <c r="M51" s="45">
        <f t="shared" si="2"/>
        <v>54</v>
      </c>
      <c r="N51" s="10">
        <f t="shared" si="3"/>
        <v>6</v>
      </c>
      <c r="O51" s="1"/>
    </row>
    <row r="52" spans="1:15" ht="15.75" thickBot="1">
      <c r="A52" s="23">
        <v>45</v>
      </c>
      <c r="B52" s="60">
        <v>3060</v>
      </c>
      <c r="C52" s="33">
        <v>10</v>
      </c>
      <c r="D52" s="33"/>
      <c r="E52" s="34">
        <v>10</v>
      </c>
      <c r="F52" s="33">
        <v>28</v>
      </c>
      <c r="G52" s="33"/>
      <c r="H52" s="11">
        <f t="shared" si="0"/>
        <v>48</v>
      </c>
      <c r="I52" s="41"/>
      <c r="J52" s="41"/>
      <c r="K52" s="57">
        <f t="shared" si="1"/>
        <v>48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3065</v>
      </c>
      <c r="C53" s="33">
        <v>9</v>
      </c>
      <c r="D53" s="33"/>
      <c r="E53" s="34">
        <v>9</v>
      </c>
      <c r="F53" s="33">
        <v>34</v>
      </c>
      <c r="G53" s="33"/>
      <c r="H53" s="11">
        <f t="shared" si="0"/>
        <v>52</v>
      </c>
      <c r="I53" s="41"/>
      <c r="J53" s="41"/>
      <c r="K53" s="57">
        <f t="shared" si="1"/>
        <v>52</v>
      </c>
      <c r="L53" s="7"/>
      <c r="M53" s="45">
        <f t="shared" si="2"/>
        <v>52</v>
      </c>
      <c r="N53" s="10">
        <f t="shared" si="3"/>
        <v>6</v>
      </c>
      <c r="O53" s="1"/>
    </row>
    <row r="54" spans="1:15" ht="15.75" thickBot="1">
      <c r="A54" s="23">
        <v>47</v>
      </c>
      <c r="B54" s="60">
        <v>3066</v>
      </c>
      <c r="C54" s="33">
        <v>10</v>
      </c>
      <c r="D54" s="33"/>
      <c r="E54" s="34">
        <v>9</v>
      </c>
      <c r="F54" s="33">
        <v>35</v>
      </c>
      <c r="G54" s="33"/>
      <c r="H54" s="11">
        <f t="shared" si="0"/>
        <v>54</v>
      </c>
      <c r="I54" s="41"/>
      <c r="J54" s="41"/>
      <c r="K54" s="57">
        <f t="shared" si="1"/>
        <v>54</v>
      </c>
      <c r="L54" s="7"/>
      <c r="M54" s="45">
        <f t="shared" si="2"/>
        <v>54</v>
      </c>
      <c r="N54" s="10">
        <f t="shared" si="3"/>
        <v>6</v>
      </c>
      <c r="O54" s="1"/>
    </row>
    <row r="55" spans="1:15" ht="15.75" thickBot="1">
      <c r="A55" s="23">
        <v>48</v>
      </c>
      <c r="B55" s="60">
        <v>3069</v>
      </c>
      <c r="C55" s="33">
        <v>9</v>
      </c>
      <c r="D55" s="33"/>
      <c r="E55" s="34">
        <v>8</v>
      </c>
      <c r="F55" s="33">
        <v>22</v>
      </c>
      <c r="G55" s="33"/>
      <c r="H55" s="11">
        <f t="shared" si="0"/>
        <v>39</v>
      </c>
      <c r="I55" s="41"/>
      <c r="J55" s="41"/>
      <c r="K55" s="57">
        <f t="shared" si="1"/>
        <v>39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3070</v>
      </c>
      <c r="C56" s="33">
        <v>10</v>
      </c>
      <c r="D56" s="33"/>
      <c r="E56" s="34">
        <v>10</v>
      </c>
      <c r="F56" s="33">
        <v>35</v>
      </c>
      <c r="G56" s="33"/>
      <c r="H56" s="11">
        <f t="shared" si="0"/>
        <v>55</v>
      </c>
      <c r="I56" s="41"/>
      <c r="J56" s="41"/>
      <c r="K56" s="57">
        <f t="shared" si="1"/>
        <v>55</v>
      </c>
      <c r="L56" s="7"/>
      <c r="M56" s="45">
        <f t="shared" si="2"/>
        <v>55</v>
      </c>
      <c r="N56" s="10">
        <f t="shared" si="3"/>
        <v>6</v>
      </c>
      <c r="O56" s="1"/>
    </row>
    <row r="57" spans="1:15" ht="15.75" thickBot="1">
      <c r="A57" s="23">
        <v>50</v>
      </c>
      <c r="B57" s="60">
        <v>3077</v>
      </c>
      <c r="C57" s="33">
        <v>8</v>
      </c>
      <c r="D57" s="33"/>
      <c r="E57" s="34">
        <v>8</v>
      </c>
      <c r="F57" s="33">
        <v>17</v>
      </c>
      <c r="G57" s="33"/>
      <c r="H57" s="11">
        <f t="shared" si="0"/>
        <v>33</v>
      </c>
      <c r="I57" s="41"/>
      <c r="J57" s="41"/>
      <c r="K57" s="57">
        <f t="shared" si="1"/>
        <v>33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3080</v>
      </c>
      <c r="C58" s="33">
        <v>10</v>
      </c>
      <c r="D58" s="33"/>
      <c r="E58" s="34">
        <v>10</v>
      </c>
      <c r="F58" s="33">
        <v>37</v>
      </c>
      <c r="G58" s="33"/>
      <c r="H58" s="11">
        <f t="shared" si="0"/>
        <v>57</v>
      </c>
      <c r="I58" s="41"/>
      <c r="J58" s="41"/>
      <c r="K58" s="57">
        <f t="shared" si="1"/>
        <v>57</v>
      </c>
      <c r="L58" s="7"/>
      <c r="M58" s="45">
        <f t="shared" si="2"/>
        <v>57</v>
      </c>
      <c r="N58" s="10">
        <f t="shared" si="3"/>
        <v>6</v>
      </c>
      <c r="O58" s="1"/>
    </row>
    <row r="59" spans="1:15" ht="15.75" thickBot="1">
      <c r="A59" s="23">
        <v>52</v>
      </c>
      <c r="B59" s="60">
        <v>3088</v>
      </c>
      <c r="C59" s="33">
        <v>9</v>
      </c>
      <c r="D59" s="33"/>
      <c r="E59" s="34">
        <v>5</v>
      </c>
      <c r="F59" s="33">
        <v>16</v>
      </c>
      <c r="G59" s="33"/>
      <c r="H59" s="11">
        <f t="shared" si="0"/>
        <v>30</v>
      </c>
      <c r="I59" s="41"/>
      <c r="J59" s="41"/>
      <c r="K59" s="57">
        <f t="shared" si="1"/>
        <v>30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3090</v>
      </c>
      <c r="C60" s="33">
        <v>10</v>
      </c>
      <c r="D60" s="33"/>
      <c r="E60" s="34">
        <v>10</v>
      </c>
      <c r="F60" s="33">
        <v>29</v>
      </c>
      <c r="G60" s="33"/>
      <c r="H60" s="11">
        <f t="shared" si="0"/>
        <v>49</v>
      </c>
      <c r="I60" s="41"/>
      <c r="J60" s="41"/>
      <c r="K60" s="57">
        <f t="shared" si="1"/>
        <v>49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3097</v>
      </c>
      <c r="C61" s="33">
        <v>7</v>
      </c>
      <c r="D61" s="33"/>
      <c r="E61" s="34">
        <v>8</v>
      </c>
      <c r="F61" s="33">
        <v>24</v>
      </c>
      <c r="G61" s="33"/>
      <c r="H61" s="11">
        <f t="shared" si="0"/>
        <v>39</v>
      </c>
      <c r="I61" s="41"/>
      <c r="J61" s="41"/>
      <c r="K61" s="57">
        <f t="shared" si="1"/>
        <v>39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3102</v>
      </c>
      <c r="C62" s="33">
        <v>9</v>
      </c>
      <c r="D62" s="33"/>
      <c r="E62" s="34">
        <v>10</v>
      </c>
      <c r="F62" s="33">
        <v>35</v>
      </c>
      <c r="G62" s="33"/>
      <c r="H62" s="11">
        <f t="shared" si="0"/>
        <v>54</v>
      </c>
      <c r="I62" s="41"/>
      <c r="J62" s="41"/>
      <c r="K62" s="57">
        <f t="shared" si="1"/>
        <v>54</v>
      </c>
      <c r="L62" s="7"/>
      <c r="M62" s="45">
        <f t="shared" si="2"/>
        <v>54</v>
      </c>
      <c r="N62" s="10">
        <f t="shared" si="3"/>
        <v>6</v>
      </c>
      <c r="O62" s="1"/>
    </row>
    <row r="63" spans="1:15" ht="15.75" thickBot="1">
      <c r="A63" s="23">
        <v>56</v>
      </c>
      <c r="B63" s="60">
        <v>3103</v>
      </c>
      <c r="C63" s="33">
        <v>7</v>
      </c>
      <c r="D63" s="33"/>
      <c r="E63" s="34">
        <v>10</v>
      </c>
      <c r="F63" s="33">
        <v>30</v>
      </c>
      <c r="G63" s="33"/>
      <c r="H63" s="11">
        <f t="shared" si="0"/>
        <v>47</v>
      </c>
      <c r="I63" s="41"/>
      <c r="J63" s="41"/>
      <c r="K63" s="57">
        <f t="shared" si="1"/>
        <v>47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3105</v>
      </c>
      <c r="C64" s="33">
        <v>10</v>
      </c>
      <c r="D64" s="33"/>
      <c r="E64" s="34">
        <v>9</v>
      </c>
      <c r="F64" s="33">
        <v>30</v>
      </c>
      <c r="G64" s="33"/>
      <c r="H64" s="11">
        <f t="shared" si="0"/>
        <v>49</v>
      </c>
      <c r="I64" s="41"/>
      <c r="J64" s="41"/>
      <c r="K64" s="57">
        <f t="shared" si="1"/>
        <v>49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3121</v>
      </c>
      <c r="C65" s="33">
        <v>5</v>
      </c>
      <c r="D65" s="33"/>
      <c r="E65" s="34">
        <v>6</v>
      </c>
      <c r="F65" s="33">
        <v>37</v>
      </c>
      <c r="G65" s="33"/>
      <c r="H65" s="11">
        <f t="shared" si="0"/>
        <v>48</v>
      </c>
      <c r="I65" s="41"/>
      <c r="J65" s="41"/>
      <c r="K65" s="57">
        <f t="shared" si="1"/>
        <v>48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3123</v>
      </c>
      <c r="C66" s="33">
        <v>10</v>
      </c>
      <c r="D66" s="33"/>
      <c r="E66" s="34">
        <v>10</v>
      </c>
      <c r="F66" s="33">
        <v>32</v>
      </c>
      <c r="G66" s="33"/>
      <c r="H66" s="11">
        <f t="shared" si="0"/>
        <v>52</v>
      </c>
      <c r="I66" s="41"/>
      <c r="J66" s="41"/>
      <c r="K66" s="57">
        <f t="shared" si="1"/>
        <v>52</v>
      </c>
      <c r="L66" s="7"/>
      <c r="M66" s="45">
        <f t="shared" si="2"/>
        <v>52</v>
      </c>
      <c r="N66" s="10">
        <f t="shared" si="3"/>
        <v>6</v>
      </c>
      <c r="O66" s="1"/>
    </row>
    <row r="67" spans="1:15" ht="15.75" thickBot="1">
      <c r="A67" s="23">
        <v>60</v>
      </c>
      <c r="B67" s="60">
        <v>3126</v>
      </c>
      <c r="C67" s="33">
        <v>10</v>
      </c>
      <c r="D67" s="33"/>
      <c r="E67" s="34">
        <v>10</v>
      </c>
      <c r="F67" s="33">
        <v>37</v>
      </c>
      <c r="G67" s="33"/>
      <c r="H67" s="11">
        <f t="shared" si="0"/>
        <v>57</v>
      </c>
      <c r="I67" s="41"/>
      <c r="J67" s="41"/>
      <c r="K67" s="57">
        <f t="shared" si="1"/>
        <v>57</v>
      </c>
      <c r="L67" s="7"/>
      <c r="M67" s="45">
        <f t="shared" si="2"/>
        <v>57</v>
      </c>
      <c r="N67" s="10">
        <f t="shared" si="3"/>
        <v>6</v>
      </c>
      <c r="O67" s="1"/>
    </row>
    <row r="68" spans="1:15" ht="15.75" thickBot="1">
      <c r="A68" s="23">
        <v>61</v>
      </c>
      <c r="B68" s="60">
        <v>3130</v>
      </c>
      <c r="C68" s="33">
        <v>5</v>
      </c>
      <c r="D68" s="33"/>
      <c r="E68" s="34">
        <v>10</v>
      </c>
      <c r="F68" s="33">
        <v>18</v>
      </c>
      <c r="G68" s="33"/>
      <c r="H68" s="11">
        <f t="shared" si="0"/>
        <v>33</v>
      </c>
      <c r="I68" s="41"/>
      <c r="J68" s="41"/>
      <c r="K68" s="57">
        <f t="shared" si="1"/>
        <v>33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3136</v>
      </c>
      <c r="C69" s="33">
        <v>10</v>
      </c>
      <c r="D69" s="33"/>
      <c r="E69" s="34">
        <v>8</v>
      </c>
      <c r="F69" s="33">
        <v>35</v>
      </c>
      <c r="G69" s="33"/>
      <c r="H69" s="11">
        <f t="shared" si="0"/>
        <v>53</v>
      </c>
      <c r="I69" s="41"/>
      <c r="J69" s="41"/>
      <c r="K69" s="57">
        <f t="shared" si="1"/>
        <v>53</v>
      </c>
      <c r="L69" s="7"/>
      <c r="M69" s="45">
        <f t="shared" si="2"/>
        <v>53</v>
      </c>
      <c r="N69" s="10">
        <f t="shared" si="3"/>
        <v>6</v>
      </c>
      <c r="O69" s="1"/>
    </row>
    <row r="70" spans="1:15" ht="15.75" thickBot="1">
      <c r="A70" s="23">
        <v>63</v>
      </c>
      <c r="B70" s="60">
        <v>3148</v>
      </c>
      <c r="C70" s="33">
        <v>10</v>
      </c>
      <c r="D70" s="33"/>
      <c r="E70" s="34">
        <v>10</v>
      </c>
      <c r="F70" s="33">
        <v>35</v>
      </c>
      <c r="G70" s="33"/>
      <c r="H70" s="11">
        <f t="shared" si="0"/>
        <v>55</v>
      </c>
      <c r="I70" s="41"/>
      <c r="J70" s="41"/>
      <c r="K70" s="57">
        <f t="shared" si="1"/>
        <v>55</v>
      </c>
      <c r="L70" s="7"/>
      <c r="M70" s="45">
        <f t="shared" si="2"/>
        <v>55</v>
      </c>
      <c r="N70" s="10">
        <f t="shared" si="3"/>
        <v>6</v>
      </c>
      <c r="O70" s="1"/>
    </row>
    <row r="71" spans="1:15" ht="15.75" thickBot="1">
      <c r="A71" s="23">
        <v>64</v>
      </c>
      <c r="B71" s="60">
        <v>3149</v>
      </c>
      <c r="C71" s="33">
        <v>10</v>
      </c>
      <c r="D71" s="33"/>
      <c r="E71" s="34">
        <v>10</v>
      </c>
      <c r="F71" s="33">
        <v>33</v>
      </c>
      <c r="G71" s="33"/>
      <c r="H71" s="11">
        <f t="shared" si="0"/>
        <v>53</v>
      </c>
      <c r="I71" s="41"/>
      <c r="J71" s="41"/>
      <c r="K71" s="57">
        <f t="shared" si="1"/>
        <v>53</v>
      </c>
      <c r="L71" s="7"/>
      <c r="M71" s="45">
        <f t="shared" si="2"/>
        <v>53</v>
      </c>
      <c r="N71" s="10">
        <f t="shared" si="3"/>
        <v>6</v>
      </c>
      <c r="O71" s="1"/>
    </row>
    <row r="72" spans="1:15" ht="15.75" thickBot="1">
      <c r="A72" s="23">
        <v>65</v>
      </c>
      <c r="B72" s="60">
        <v>3151</v>
      </c>
      <c r="C72" s="33">
        <v>10</v>
      </c>
      <c r="D72" s="33"/>
      <c r="E72" s="34">
        <v>8</v>
      </c>
      <c r="F72" s="33">
        <v>37</v>
      </c>
      <c r="G72" s="33"/>
      <c r="H72" s="11">
        <f t="shared" si="0"/>
        <v>55</v>
      </c>
      <c r="I72" s="41"/>
      <c r="J72" s="41"/>
      <c r="K72" s="57">
        <f t="shared" si="1"/>
        <v>55</v>
      </c>
      <c r="L72" s="7"/>
      <c r="M72" s="45">
        <f t="shared" si="2"/>
        <v>55</v>
      </c>
      <c r="N72" s="10">
        <f t="shared" si="3"/>
        <v>6</v>
      </c>
      <c r="O72" s="1"/>
    </row>
    <row r="73" spans="1:15" ht="15.75" thickBot="1">
      <c r="A73" s="23">
        <v>66</v>
      </c>
      <c r="B73" s="60">
        <v>3158</v>
      </c>
      <c r="C73" s="33">
        <v>9</v>
      </c>
      <c r="D73" s="33"/>
      <c r="E73" s="34">
        <v>10</v>
      </c>
      <c r="F73" s="33">
        <v>36</v>
      </c>
      <c r="G73" s="33"/>
      <c r="H73" s="11">
        <f t="shared" ref="H73:H136" si="4">SUM(C73:G73)</f>
        <v>55</v>
      </c>
      <c r="I73" s="41"/>
      <c r="J73" s="41"/>
      <c r="K73" s="57">
        <f t="shared" ref="K73:K136" si="5">SUM(H73,I73,J73)</f>
        <v>55</v>
      </c>
      <c r="L73" s="7"/>
      <c r="M73" s="45">
        <f t="shared" ref="M73:M136" si="6">IF(K73&gt;50.499,K73,"Није положио(ла)")</f>
        <v>55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6</v>
      </c>
      <c r="O73" s="1"/>
    </row>
    <row r="74" spans="1:15" ht="15.75" thickBot="1">
      <c r="A74" s="23">
        <v>67</v>
      </c>
      <c r="B74" s="60">
        <v>3166</v>
      </c>
      <c r="C74" s="33">
        <v>10</v>
      </c>
      <c r="D74" s="33"/>
      <c r="E74" s="34">
        <v>9</v>
      </c>
      <c r="F74" s="33">
        <v>37</v>
      </c>
      <c r="G74" s="33"/>
      <c r="H74" s="11">
        <f t="shared" si="4"/>
        <v>56</v>
      </c>
      <c r="I74" s="41"/>
      <c r="J74" s="41"/>
      <c r="K74" s="57">
        <f t="shared" si="5"/>
        <v>56</v>
      </c>
      <c r="L74" s="7"/>
      <c r="M74" s="45">
        <f t="shared" si="6"/>
        <v>56</v>
      </c>
      <c r="N74" s="10">
        <f t="shared" si="7"/>
        <v>6</v>
      </c>
      <c r="O74" s="1"/>
    </row>
    <row r="75" spans="1:15" ht="15.75" thickBot="1">
      <c r="A75" s="23">
        <v>68</v>
      </c>
      <c r="B75" s="60">
        <v>3171</v>
      </c>
      <c r="C75" s="33">
        <v>10</v>
      </c>
      <c r="D75" s="33"/>
      <c r="E75" s="34">
        <v>10</v>
      </c>
      <c r="F75" s="33">
        <v>20</v>
      </c>
      <c r="G75" s="33"/>
      <c r="H75" s="11">
        <f t="shared" si="4"/>
        <v>40</v>
      </c>
      <c r="I75" s="41"/>
      <c r="J75" s="41"/>
      <c r="K75" s="57">
        <f t="shared" si="5"/>
        <v>40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3173</v>
      </c>
      <c r="C76" s="33">
        <v>6</v>
      </c>
      <c r="D76" s="33"/>
      <c r="E76" s="34">
        <v>9</v>
      </c>
      <c r="F76" s="33">
        <v>25</v>
      </c>
      <c r="G76" s="33"/>
      <c r="H76" s="11">
        <f t="shared" si="4"/>
        <v>40</v>
      </c>
      <c r="I76" s="41"/>
      <c r="J76" s="41"/>
      <c r="K76" s="57">
        <f t="shared" si="5"/>
        <v>40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3175</v>
      </c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3182</v>
      </c>
      <c r="C78" s="33">
        <v>10</v>
      </c>
      <c r="D78" s="33"/>
      <c r="E78" s="34">
        <v>10</v>
      </c>
      <c r="F78" s="33">
        <v>23</v>
      </c>
      <c r="G78" s="33"/>
      <c r="H78" s="11">
        <f t="shared" si="4"/>
        <v>43</v>
      </c>
      <c r="I78" s="41"/>
      <c r="J78" s="41"/>
      <c r="K78" s="57">
        <f t="shared" si="5"/>
        <v>43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3183</v>
      </c>
      <c r="C79" s="33">
        <v>9</v>
      </c>
      <c r="D79" s="33"/>
      <c r="E79" s="34">
        <v>10</v>
      </c>
      <c r="F79" s="33">
        <v>30</v>
      </c>
      <c r="G79" s="33"/>
      <c r="H79" s="11">
        <f t="shared" si="4"/>
        <v>49</v>
      </c>
      <c r="I79" s="41"/>
      <c r="J79" s="41"/>
      <c r="K79" s="57">
        <f t="shared" si="5"/>
        <v>49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3185</v>
      </c>
      <c r="C80" s="33">
        <v>9</v>
      </c>
      <c r="D80" s="33"/>
      <c r="E80" s="34">
        <v>7</v>
      </c>
      <c r="F80" s="33">
        <v>29</v>
      </c>
      <c r="G80" s="33"/>
      <c r="H80" s="11">
        <f t="shared" si="4"/>
        <v>45</v>
      </c>
      <c r="I80" s="41"/>
      <c r="J80" s="41"/>
      <c r="K80" s="57">
        <f t="shared" si="5"/>
        <v>45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3195</v>
      </c>
      <c r="C81" s="33">
        <v>7</v>
      </c>
      <c r="D81" s="33"/>
      <c r="E81" s="34"/>
      <c r="F81" s="33">
        <v>29</v>
      </c>
      <c r="G81" s="33"/>
      <c r="H81" s="11">
        <f t="shared" si="4"/>
        <v>36</v>
      </c>
      <c r="I81" s="41"/>
      <c r="J81" s="41"/>
      <c r="K81" s="57">
        <f t="shared" si="5"/>
        <v>36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3201</v>
      </c>
      <c r="C82" s="33">
        <v>9</v>
      </c>
      <c r="D82" s="33"/>
      <c r="E82" s="34">
        <v>9</v>
      </c>
      <c r="F82" s="33">
        <v>34</v>
      </c>
      <c r="G82" s="33"/>
      <c r="H82" s="11">
        <f t="shared" si="4"/>
        <v>52</v>
      </c>
      <c r="I82" s="41"/>
      <c r="J82" s="41"/>
      <c r="K82" s="57">
        <f t="shared" si="5"/>
        <v>52</v>
      </c>
      <c r="L82" s="7"/>
      <c r="M82" s="45">
        <f t="shared" si="6"/>
        <v>52</v>
      </c>
      <c r="N82" s="10">
        <f t="shared" si="7"/>
        <v>6</v>
      </c>
      <c r="O82" s="1"/>
    </row>
    <row r="83" spans="1:15" ht="15.75" thickBot="1">
      <c r="A83" s="23">
        <v>76</v>
      </c>
      <c r="B83" s="60">
        <v>3204</v>
      </c>
      <c r="C83" s="33">
        <v>10</v>
      </c>
      <c r="D83" s="33"/>
      <c r="E83" s="34">
        <v>7</v>
      </c>
      <c r="F83" s="33"/>
      <c r="G83" s="33"/>
      <c r="H83" s="11">
        <f t="shared" si="4"/>
        <v>17</v>
      </c>
      <c r="I83" s="41"/>
      <c r="J83" s="41"/>
      <c r="K83" s="57">
        <f t="shared" si="5"/>
        <v>17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3213</v>
      </c>
      <c r="C84" s="33">
        <v>6</v>
      </c>
      <c r="D84" s="33"/>
      <c r="E84" s="34"/>
      <c r="F84" s="33"/>
      <c r="G84" s="33"/>
      <c r="H84" s="11">
        <f t="shared" si="4"/>
        <v>6</v>
      </c>
      <c r="I84" s="41"/>
      <c r="J84" s="41"/>
      <c r="K84" s="57">
        <f t="shared" si="5"/>
        <v>6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3214</v>
      </c>
      <c r="C85" s="33">
        <v>6</v>
      </c>
      <c r="D85" s="33"/>
      <c r="E85" s="34">
        <v>9</v>
      </c>
      <c r="F85" s="33">
        <v>30</v>
      </c>
      <c r="G85" s="33"/>
      <c r="H85" s="11">
        <f t="shared" si="4"/>
        <v>45</v>
      </c>
      <c r="I85" s="41"/>
      <c r="J85" s="41"/>
      <c r="K85" s="57">
        <f t="shared" si="5"/>
        <v>45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3227</v>
      </c>
      <c r="C86" s="33">
        <v>10</v>
      </c>
      <c r="D86" s="33"/>
      <c r="E86" s="34">
        <v>8</v>
      </c>
      <c r="F86" s="33"/>
      <c r="G86" s="33"/>
      <c r="H86" s="11">
        <f t="shared" si="4"/>
        <v>18</v>
      </c>
      <c r="I86" s="41"/>
      <c r="J86" s="41"/>
      <c r="K86" s="57">
        <f t="shared" si="5"/>
        <v>18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3229</v>
      </c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3232</v>
      </c>
      <c r="C88" s="33">
        <v>10</v>
      </c>
      <c r="D88" s="33"/>
      <c r="E88" s="34">
        <v>9</v>
      </c>
      <c r="F88" s="33">
        <v>18</v>
      </c>
      <c r="G88" s="33"/>
      <c r="H88" s="11">
        <f t="shared" si="4"/>
        <v>37</v>
      </c>
      <c r="I88" s="41"/>
      <c r="J88" s="41"/>
      <c r="K88" s="57">
        <f t="shared" si="5"/>
        <v>37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3234</v>
      </c>
      <c r="C89" s="33">
        <v>10</v>
      </c>
      <c r="D89" s="33"/>
      <c r="E89" s="34">
        <v>7</v>
      </c>
      <c r="F89" s="33">
        <v>28</v>
      </c>
      <c r="G89" s="33"/>
      <c r="H89" s="11">
        <f t="shared" si="4"/>
        <v>45</v>
      </c>
      <c r="I89" s="41"/>
      <c r="J89" s="41"/>
      <c r="K89" s="57">
        <f t="shared" si="5"/>
        <v>45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3243</v>
      </c>
      <c r="C90" s="33">
        <v>9</v>
      </c>
      <c r="D90" s="33"/>
      <c r="E90" s="34">
        <v>10</v>
      </c>
      <c r="F90" s="33">
        <v>36</v>
      </c>
      <c r="G90" s="33"/>
      <c r="H90" s="11">
        <f t="shared" si="4"/>
        <v>55</v>
      </c>
      <c r="I90" s="41"/>
      <c r="J90" s="41"/>
      <c r="K90" s="57">
        <f t="shared" si="5"/>
        <v>55</v>
      </c>
      <c r="L90" s="7"/>
      <c r="M90" s="45">
        <f t="shared" si="6"/>
        <v>55</v>
      </c>
      <c r="N90" s="10">
        <f t="shared" si="7"/>
        <v>6</v>
      </c>
      <c r="O90" s="1"/>
    </row>
    <row r="91" spans="1:15" ht="15.75" thickBot="1">
      <c r="A91" s="23">
        <v>84</v>
      </c>
      <c r="B91" s="60">
        <v>3250</v>
      </c>
      <c r="C91" s="33">
        <v>10</v>
      </c>
      <c r="D91" s="33"/>
      <c r="E91" s="34">
        <v>9</v>
      </c>
      <c r="F91" s="33">
        <v>30</v>
      </c>
      <c r="G91" s="33"/>
      <c r="H91" s="11">
        <f t="shared" si="4"/>
        <v>49</v>
      </c>
      <c r="I91" s="41"/>
      <c r="J91" s="41"/>
      <c r="K91" s="57">
        <f t="shared" si="5"/>
        <v>49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3251</v>
      </c>
      <c r="C92" s="33">
        <v>10</v>
      </c>
      <c r="D92" s="33"/>
      <c r="E92" s="34">
        <v>9</v>
      </c>
      <c r="F92" s="33">
        <v>28</v>
      </c>
      <c r="G92" s="33"/>
      <c r="H92" s="11">
        <f t="shared" si="4"/>
        <v>47</v>
      </c>
      <c r="I92" s="41"/>
      <c r="J92" s="41"/>
      <c r="K92" s="57">
        <f t="shared" si="5"/>
        <v>47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3252</v>
      </c>
      <c r="C93" s="33">
        <v>10</v>
      </c>
      <c r="D93" s="34"/>
      <c r="E93" s="33">
        <v>10</v>
      </c>
      <c r="F93" s="33">
        <v>37</v>
      </c>
      <c r="G93" s="33"/>
      <c r="H93" s="11">
        <f t="shared" si="4"/>
        <v>57</v>
      </c>
      <c r="I93" s="41"/>
      <c r="J93" s="41"/>
      <c r="K93" s="57">
        <f t="shared" si="5"/>
        <v>57</v>
      </c>
      <c r="L93" s="7"/>
      <c r="M93" s="45">
        <f t="shared" si="6"/>
        <v>57</v>
      </c>
      <c r="N93" s="10">
        <f t="shared" si="7"/>
        <v>6</v>
      </c>
      <c r="O93" s="1"/>
    </row>
    <row r="94" spans="1:15" ht="15.75" thickBot="1">
      <c r="A94" s="23">
        <v>87</v>
      </c>
      <c r="B94" s="60">
        <v>3260</v>
      </c>
      <c r="C94" s="33">
        <v>9</v>
      </c>
      <c r="D94" s="33"/>
      <c r="E94" s="33">
        <v>9</v>
      </c>
      <c r="F94" s="33">
        <v>29</v>
      </c>
      <c r="G94" s="33"/>
      <c r="H94" s="11">
        <f t="shared" si="4"/>
        <v>47</v>
      </c>
      <c r="I94" s="41"/>
      <c r="J94" s="41"/>
      <c r="K94" s="57">
        <f t="shared" si="5"/>
        <v>47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3268</v>
      </c>
      <c r="C95" s="33">
        <v>10</v>
      </c>
      <c r="D95" s="33"/>
      <c r="E95" s="36">
        <v>10</v>
      </c>
      <c r="F95" s="33">
        <v>29</v>
      </c>
      <c r="G95" s="33"/>
      <c r="H95" s="11">
        <f t="shared" si="4"/>
        <v>49</v>
      </c>
      <c r="I95" s="41"/>
      <c r="J95" s="41"/>
      <c r="K95" s="57">
        <f t="shared" si="5"/>
        <v>49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3270</v>
      </c>
      <c r="C96" s="33">
        <v>10</v>
      </c>
      <c r="D96" s="33"/>
      <c r="E96" s="34">
        <v>9</v>
      </c>
      <c r="F96" s="33">
        <v>34</v>
      </c>
      <c r="G96" s="33"/>
      <c r="H96" s="11">
        <f t="shared" si="4"/>
        <v>53</v>
      </c>
      <c r="I96" s="41"/>
      <c r="J96" s="41"/>
      <c r="K96" s="57">
        <f t="shared" si="5"/>
        <v>53</v>
      </c>
      <c r="L96" s="7"/>
      <c r="M96" s="45">
        <f t="shared" si="6"/>
        <v>53</v>
      </c>
      <c r="N96" s="10">
        <f t="shared" si="7"/>
        <v>6</v>
      </c>
      <c r="O96" s="1"/>
    </row>
    <row r="97" spans="1:15" ht="15.75" thickBot="1">
      <c r="A97" s="23">
        <v>90</v>
      </c>
      <c r="B97" s="60">
        <v>3271</v>
      </c>
      <c r="C97" s="33">
        <v>10</v>
      </c>
      <c r="D97" s="33"/>
      <c r="E97" s="34">
        <v>9</v>
      </c>
      <c r="F97" s="33">
        <v>22</v>
      </c>
      <c r="G97" s="33"/>
      <c r="H97" s="11">
        <f t="shared" si="4"/>
        <v>41</v>
      </c>
      <c r="I97" s="41"/>
      <c r="J97" s="41"/>
      <c r="K97" s="57">
        <f t="shared" si="5"/>
        <v>41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3272</v>
      </c>
      <c r="C98" s="33">
        <v>10</v>
      </c>
      <c r="D98" s="33"/>
      <c r="E98" s="34">
        <v>8</v>
      </c>
      <c r="F98" s="33">
        <v>28</v>
      </c>
      <c r="G98" s="33"/>
      <c r="H98" s="11">
        <f t="shared" si="4"/>
        <v>46</v>
      </c>
      <c r="I98" s="41"/>
      <c r="J98" s="41"/>
      <c r="K98" s="57">
        <f t="shared" si="5"/>
        <v>46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3280</v>
      </c>
      <c r="C99" s="33">
        <v>10</v>
      </c>
      <c r="D99" s="33"/>
      <c r="E99" s="34">
        <v>10</v>
      </c>
      <c r="F99" s="33">
        <v>29</v>
      </c>
      <c r="G99" s="33"/>
      <c r="H99" s="11">
        <f t="shared" si="4"/>
        <v>49</v>
      </c>
      <c r="I99" s="41"/>
      <c r="J99" s="41"/>
      <c r="K99" s="57">
        <f t="shared" si="5"/>
        <v>49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3285</v>
      </c>
      <c r="C100" s="33">
        <v>10</v>
      </c>
      <c r="D100" s="33"/>
      <c r="E100" s="34">
        <v>8</v>
      </c>
      <c r="F100" s="33">
        <v>28</v>
      </c>
      <c r="G100" s="33"/>
      <c r="H100" s="11">
        <f t="shared" si="4"/>
        <v>46</v>
      </c>
      <c r="I100" s="41"/>
      <c r="J100" s="41"/>
      <c r="K100" s="57">
        <f t="shared" si="5"/>
        <v>46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3289</v>
      </c>
      <c r="C101" s="33">
        <v>9</v>
      </c>
      <c r="D101" s="33"/>
      <c r="E101" s="34">
        <v>10</v>
      </c>
      <c r="F101" s="33">
        <v>34</v>
      </c>
      <c r="G101" s="33"/>
      <c r="H101" s="11">
        <f t="shared" si="4"/>
        <v>53</v>
      </c>
      <c r="I101" s="41"/>
      <c r="J101" s="41"/>
      <c r="K101" s="57">
        <f t="shared" si="5"/>
        <v>53</v>
      </c>
      <c r="L101" s="7"/>
      <c r="M101" s="45">
        <f t="shared" si="6"/>
        <v>53</v>
      </c>
      <c r="N101" s="10">
        <f t="shared" si="7"/>
        <v>6</v>
      </c>
      <c r="O101" s="1"/>
    </row>
    <row r="102" spans="1:15" ht="15.75" thickBot="1">
      <c r="A102" s="23">
        <v>95</v>
      </c>
      <c r="B102" s="60">
        <v>3291</v>
      </c>
      <c r="C102" s="33">
        <v>10</v>
      </c>
      <c r="D102" s="33"/>
      <c r="E102" s="34">
        <v>10</v>
      </c>
      <c r="F102" s="33">
        <v>27</v>
      </c>
      <c r="G102" s="33"/>
      <c r="H102" s="11">
        <f t="shared" si="4"/>
        <v>47</v>
      </c>
      <c r="I102" s="41"/>
      <c r="J102" s="41"/>
      <c r="K102" s="57">
        <f t="shared" si="5"/>
        <v>47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3300</v>
      </c>
      <c r="C103" s="33">
        <v>9</v>
      </c>
      <c r="D103" s="33"/>
      <c r="E103" s="34">
        <v>10</v>
      </c>
      <c r="F103" s="33">
        <v>23</v>
      </c>
      <c r="G103" s="33"/>
      <c r="H103" s="11">
        <f t="shared" si="4"/>
        <v>42</v>
      </c>
      <c r="I103" s="41"/>
      <c r="J103" s="41"/>
      <c r="K103" s="57">
        <f t="shared" si="5"/>
        <v>42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3301</v>
      </c>
      <c r="C104" s="33">
        <v>10</v>
      </c>
      <c r="D104" s="33"/>
      <c r="E104" s="34">
        <v>9</v>
      </c>
      <c r="F104" s="33">
        <v>19</v>
      </c>
      <c r="G104" s="33"/>
      <c r="H104" s="11">
        <f t="shared" si="4"/>
        <v>38</v>
      </c>
      <c r="I104" s="41"/>
      <c r="J104" s="41"/>
      <c r="K104" s="57">
        <f t="shared" si="5"/>
        <v>38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3302</v>
      </c>
      <c r="C105" s="33">
        <v>10</v>
      </c>
      <c r="D105" s="33"/>
      <c r="E105" s="34">
        <v>8</v>
      </c>
      <c r="F105" s="33">
        <v>27</v>
      </c>
      <c r="G105" s="33"/>
      <c r="H105" s="11">
        <f t="shared" si="4"/>
        <v>45</v>
      </c>
      <c r="I105" s="41"/>
      <c r="J105" s="41"/>
      <c r="K105" s="57">
        <f t="shared" si="5"/>
        <v>45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3313</v>
      </c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3315</v>
      </c>
      <c r="C107" s="33">
        <v>9</v>
      </c>
      <c r="D107" s="33"/>
      <c r="E107" s="34">
        <v>9</v>
      </c>
      <c r="F107" s="33">
        <v>23</v>
      </c>
      <c r="G107" s="33"/>
      <c r="H107" s="11">
        <f t="shared" si="4"/>
        <v>41</v>
      </c>
      <c r="I107" s="41"/>
      <c r="J107" s="41"/>
      <c r="K107" s="57">
        <f t="shared" si="5"/>
        <v>41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3316</v>
      </c>
      <c r="C108" s="33">
        <v>5</v>
      </c>
      <c r="D108" s="33"/>
      <c r="E108" s="34">
        <v>10</v>
      </c>
      <c r="F108" s="33"/>
      <c r="G108" s="33"/>
      <c r="H108" s="11">
        <f t="shared" si="4"/>
        <v>15</v>
      </c>
      <c r="I108" s="41"/>
      <c r="J108" s="41"/>
      <c r="K108" s="57">
        <f t="shared" si="5"/>
        <v>15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3319</v>
      </c>
      <c r="C109" s="33">
        <v>10</v>
      </c>
      <c r="D109" s="33"/>
      <c r="E109" s="34">
        <v>7</v>
      </c>
      <c r="F109" s="33">
        <v>36</v>
      </c>
      <c r="G109" s="33"/>
      <c r="H109" s="11">
        <f t="shared" si="4"/>
        <v>53</v>
      </c>
      <c r="I109" s="41"/>
      <c r="J109" s="41"/>
      <c r="K109" s="57">
        <f t="shared" si="5"/>
        <v>53</v>
      </c>
      <c r="L109" s="7"/>
      <c r="M109" s="45">
        <f t="shared" si="6"/>
        <v>53</v>
      </c>
      <c r="N109" s="10">
        <f t="shared" si="7"/>
        <v>6</v>
      </c>
      <c r="O109" s="1"/>
    </row>
    <row r="110" spans="1:15" ht="15.75" thickBot="1">
      <c r="A110" s="23">
        <v>103</v>
      </c>
      <c r="B110" s="60">
        <v>3324</v>
      </c>
      <c r="C110" s="33">
        <v>10</v>
      </c>
      <c r="D110" s="33"/>
      <c r="E110" s="34">
        <v>7</v>
      </c>
      <c r="F110" s="33">
        <v>33</v>
      </c>
      <c r="G110" s="33"/>
      <c r="H110" s="11">
        <f t="shared" si="4"/>
        <v>50</v>
      </c>
      <c r="I110" s="41"/>
      <c r="J110" s="41"/>
      <c r="K110" s="57">
        <f t="shared" si="5"/>
        <v>50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3326</v>
      </c>
      <c r="C111" s="33">
        <v>5</v>
      </c>
      <c r="D111" s="33"/>
      <c r="E111" s="34">
        <v>9</v>
      </c>
      <c r="F111" s="33">
        <v>16</v>
      </c>
      <c r="G111" s="33"/>
      <c r="H111" s="11">
        <f t="shared" si="4"/>
        <v>30</v>
      </c>
      <c r="I111" s="41"/>
      <c r="J111" s="41"/>
      <c r="K111" s="57">
        <f t="shared" si="5"/>
        <v>30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3327</v>
      </c>
      <c r="C112" s="33">
        <v>10</v>
      </c>
      <c r="D112" s="33"/>
      <c r="E112" s="34">
        <v>10</v>
      </c>
      <c r="F112" s="33">
        <v>35</v>
      </c>
      <c r="G112" s="33"/>
      <c r="H112" s="11">
        <f t="shared" si="4"/>
        <v>55</v>
      </c>
      <c r="I112" s="41"/>
      <c r="J112" s="41"/>
      <c r="K112" s="57">
        <f t="shared" si="5"/>
        <v>55</v>
      </c>
      <c r="L112" s="7"/>
      <c r="M112" s="45">
        <f t="shared" si="6"/>
        <v>55</v>
      </c>
      <c r="N112" s="10">
        <f t="shared" si="7"/>
        <v>6</v>
      </c>
      <c r="O112" s="1"/>
    </row>
    <row r="113" spans="1:15" ht="15.75" thickBot="1">
      <c r="A113" s="23">
        <v>106</v>
      </c>
      <c r="B113" s="60">
        <v>3328</v>
      </c>
      <c r="C113" s="33">
        <v>9</v>
      </c>
      <c r="D113" s="33"/>
      <c r="E113" s="34">
        <v>10</v>
      </c>
      <c r="F113" s="33">
        <v>30</v>
      </c>
      <c r="G113" s="33"/>
      <c r="H113" s="11">
        <f t="shared" si="4"/>
        <v>49</v>
      </c>
      <c r="I113" s="41"/>
      <c r="J113" s="41"/>
      <c r="K113" s="57">
        <f t="shared" si="5"/>
        <v>49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3330</v>
      </c>
      <c r="C114" s="33">
        <v>10</v>
      </c>
      <c r="D114" s="33"/>
      <c r="E114" s="34">
        <v>10</v>
      </c>
      <c r="F114" s="33">
        <v>35</v>
      </c>
      <c r="G114" s="33"/>
      <c r="H114" s="11">
        <f t="shared" si="4"/>
        <v>55</v>
      </c>
      <c r="I114" s="41"/>
      <c r="J114" s="41"/>
      <c r="K114" s="57">
        <f t="shared" si="5"/>
        <v>55</v>
      </c>
      <c r="L114" s="7"/>
      <c r="M114" s="45">
        <f t="shared" si="6"/>
        <v>55</v>
      </c>
      <c r="N114" s="10">
        <f t="shared" si="7"/>
        <v>6</v>
      </c>
      <c r="O114" s="1"/>
    </row>
    <row r="115" spans="1:15" ht="15.75" thickBot="1">
      <c r="A115" s="23">
        <v>108</v>
      </c>
      <c r="B115" s="60">
        <v>3332</v>
      </c>
      <c r="C115" s="33">
        <v>10</v>
      </c>
      <c r="D115" s="33"/>
      <c r="E115" s="34">
        <v>10</v>
      </c>
      <c r="F115" s="33">
        <v>35</v>
      </c>
      <c r="G115" s="33"/>
      <c r="H115" s="11">
        <f t="shared" si="4"/>
        <v>55</v>
      </c>
      <c r="I115" s="41"/>
      <c r="J115" s="41"/>
      <c r="K115" s="57">
        <f t="shared" si="5"/>
        <v>55</v>
      </c>
      <c r="L115" s="7"/>
      <c r="M115" s="45">
        <f t="shared" si="6"/>
        <v>55</v>
      </c>
      <c r="N115" s="10">
        <f t="shared" si="7"/>
        <v>6</v>
      </c>
      <c r="O115" s="1"/>
    </row>
    <row r="116" spans="1:15" ht="15.75" thickBot="1">
      <c r="A116" s="23">
        <v>109</v>
      </c>
      <c r="B116" s="60">
        <v>3333</v>
      </c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3334</v>
      </c>
      <c r="C117" s="33">
        <v>10</v>
      </c>
      <c r="D117" s="33"/>
      <c r="E117" s="34">
        <v>10</v>
      </c>
      <c r="F117" s="33">
        <v>24</v>
      </c>
      <c r="G117" s="33"/>
      <c r="H117" s="11">
        <f t="shared" si="4"/>
        <v>44</v>
      </c>
      <c r="I117" s="41"/>
      <c r="J117" s="41"/>
      <c r="K117" s="57">
        <f t="shared" si="5"/>
        <v>44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3337</v>
      </c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3338</v>
      </c>
      <c r="C119" s="33">
        <v>9</v>
      </c>
      <c r="D119" s="33"/>
      <c r="E119" s="34">
        <v>5</v>
      </c>
      <c r="F119" s="33">
        <v>33</v>
      </c>
      <c r="G119" s="33"/>
      <c r="H119" s="11">
        <f t="shared" si="4"/>
        <v>47</v>
      </c>
      <c r="I119" s="41"/>
      <c r="J119" s="41"/>
      <c r="K119" s="57">
        <f t="shared" si="5"/>
        <v>47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3343</v>
      </c>
      <c r="C120" s="33">
        <v>10</v>
      </c>
      <c r="D120" s="33"/>
      <c r="E120" s="34">
        <v>10</v>
      </c>
      <c r="F120" s="33">
        <v>29</v>
      </c>
      <c r="G120" s="33"/>
      <c r="H120" s="11">
        <f t="shared" si="4"/>
        <v>49</v>
      </c>
      <c r="I120" s="41"/>
      <c r="J120" s="41"/>
      <c r="K120" s="57">
        <f t="shared" si="5"/>
        <v>49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3353</v>
      </c>
      <c r="C121" s="33">
        <v>10</v>
      </c>
      <c r="D121" s="33"/>
      <c r="E121" s="34">
        <v>5</v>
      </c>
      <c r="F121" s="33">
        <v>34</v>
      </c>
      <c r="G121" s="33"/>
      <c r="H121" s="11">
        <f t="shared" si="4"/>
        <v>49</v>
      </c>
      <c r="I121" s="41"/>
      <c r="J121" s="41"/>
      <c r="K121" s="57">
        <f t="shared" si="5"/>
        <v>49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3509</v>
      </c>
      <c r="C122" s="33">
        <v>8</v>
      </c>
      <c r="D122" s="33"/>
      <c r="E122" s="34">
        <v>9</v>
      </c>
      <c r="F122" s="33">
        <v>30</v>
      </c>
      <c r="G122" s="33"/>
      <c r="H122" s="11">
        <f t="shared" si="4"/>
        <v>47</v>
      </c>
      <c r="I122" s="41"/>
      <c r="J122" s="41"/>
      <c r="K122" s="57">
        <f t="shared" si="5"/>
        <v>47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3511</v>
      </c>
      <c r="C123" s="33">
        <v>10</v>
      </c>
      <c r="D123" s="33"/>
      <c r="E123" s="34">
        <v>7</v>
      </c>
      <c r="F123" s="33">
        <v>35</v>
      </c>
      <c r="G123" s="33"/>
      <c r="H123" s="11">
        <f t="shared" si="4"/>
        <v>52</v>
      </c>
      <c r="I123" s="41"/>
      <c r="J123" s="41"/>
      <c r="K123" s="57">
        <f t="shared" si="5"/>
        <v>52</v>
      </c>
      <c r="L123" s="7"/>
      <c r="M123" s="45">
        <f t="shared" si="6"/>
        <v>52</v>
      </c>
      <c r="N123" s="10">
        <f t="shared" si="7"/>
        <v>6</v>
      </c>
      <c r="O123" s="1"/>
    </row>
    <row r="124" spans="1:15" ht="15.75" thickBot="1">
      <c r="A124" s="23">
        <v>117</v>
      </c>
      <c r="B124" s="60">
        <v>3519</v>
      </c>
      <c r="C124" s="33">
        <v>10</v>
      </c>
      <c r="D124" s="33"/>
      <c r="E124" s="33">
        <v>10</v>
      </c>
      <c r="F124" s="33">
        <v>12</v>
      </c>
      <c r="G124" s="33"/>
      <c r="H124" s="11">
        <f t="shared" si="4"/>
        <v>32</v>
      </c>
      <c r="I124" s="41"/>
      <c r="J124" s="41"/>
      <c r="K124" s="57">
        <f t="shared" si="5"/>
        <v>32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3494</v>
      </c>
      <c r="C125" s="33">
        <v>10</v>
      </c>
      <c r="D125" s="33"/>
      <c r="E125" s="33">
        <v>8</v>
      </c>
      <c r="F125" s="33">
        <v>26</v>
      </c>
      <c r="G125" s="33"/>
      <c r="H125" s="11">
        <f t="shared" si="4"/>
        <v>44</v>
      </c>
      <c r="I125" s="41"/>
      <c r="J125" s="41"/>
      <c r="K125" s="57">
        <f t="shared" si="5"/>
        <v>44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3547</v>
      </c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>
        <v>2728</v>
      </c>
      <c r="C127" s="33">
        <v>9</v>
      </c>
      <c r="D127" s="33"/>
      <c r="E127" s="33">
        <v>9</v>
      </c>
      <c r="F127" s="33">
        <v>29</v>
      </c>
      <c r="G127" s="33"/>
      <c r="H127" s="11">
        <f t="shared" si="4"/>
        <v>47</v>
      </c>
      <c r="I127" s="41"/>
      <c r="J127" s="41"/>
      <c r="K127" s="57">
        <f t="shared" si="5"/>
        <v>47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>
        <v>2100</v>
      </c>
      <c r="C128" s="33">
        <v>8</v>
      </c>
      <c r="D128" s="33"/>
      <c r="E128" s="33">
        <v>9</v>
      </c>
      <c r="F128" s="33">
        <v>13</v>
      </c>
      <c r="G128" s="33"/>
      <c r="H128" s="11">
        <f t="shared" si="4"/>
        <v>30</v>
      </c>
      <c r="I128" s="41"/>
      <c r="J128" s="41"/>
      <c r="K128" s="57">
        <f t="shared" si="5"/>
        <v>30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2020-08-13T09:38:49Z</dcterms:modified>
</cp:coreProperties>
</file>