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N9" s="1"/>
  <c r="H10"/>
  <c r="K10" s="1"/>
  <c r="H11"/>
  <c r="K11" s="1"/>
  <c r="H12"/>
  <c r="K12" s="1"/>
  <c r="H13"/>
  <c r="K13"/>
  <c r="M13" s="1"/>
  <c r="H14"/>
  <c r="K14" s="1"/>
  <c r="H15"/>
  <c r="K15" s="1"/>
  <c r="H16"/>
  <c r="K16" s="1"/>
  <c r="H17"/>
  <c r="H18"/>
  <c r="K18" s="1"/>
  <c r="N18" s="1"/>
  <c r="H19"/>
  <c r="H20"/>
  <c r="K20" s="1"/>
  <c r="H21"/>
  <c r="K21"/>
  <c r="M21" s="1"/>
  <c r="H22"/>
  <c r="K22" s="1"/>
  <c r="N22" s="1"/>
  <c r="H23"/>
  <c r="H24"/>
  <c r="K24" s="1"/>
  <c r="N24" s="1"/>
  <c r="H25"/>
  <c r="K25" s="1"/>
  <c r="H26"/>
  <c r="K26" s="1"/>
  <c r="H27"/>
  <c r="K27" s="1"/>
  <c r="H28"/>
  <c r="K28" s="1"/>
  <c r="H29"/>
  <c r="K29" s="1"/>
  <c r="H30"/>
  <c r="H31"/>
  <c r="K31" s="1"/>
  <c r="H32"/>
  <c r="K32" s="1"/>
  <c r="H33"/>
  <c r="K33" s="1"/>
  <c r="H34"/>
  <c r="H35"/>
  <c r="K35" s="1"/>
  <c r="H36"/>
  <c r="K36" s="1"/>
  <c r="H37"/>
  <c r="K37" s="1"/>
  <c r="H38"/>
  <c r="H39"/>
  <c r="K39" s="1"/>
  <c r="H40"/>
  <c r="K40" s="1"/>
  <c r="H41"/>
  <c r="K41" s="1"/>
  <c r="H42"/>
  <c r="H43"/>
  <c r="K43" s="1"/>
  <c r="H44"/>
  <c r="K44" s="1"/>
  <c r="H45"/>
  <c r="K45" s="1"/>
  <c r="H46"/>
  <c r="H47"/>
  <c r="K47" s="1"/>
  <c r="H48"/>
  <c r="K48" s="1"/>
  <c r="H49"/>
  <c r="K49" s="1"/>
  <c r="H50"/>
  <c r="H51"/>
  <c r="K51" s="1"/>
  <c r="H52"/>
  <c r="K52" s="1"/>
  <c r="H53"/>
  <c r="K53" s="1"/>
  <c r="H54"/>
  <c r="H55"/>
  <c r="K55" s="1"/>
  <c r="H56"/>
  <c r="K56" s="1"/>
  <c r="H57"/>
  <c r="K57" s="1"/>
  <c r="H58"/>
  <c r="H59"/>
  <c r="K59" s="1"/>
  <c r="H60"/>
  <c r="K60" s="1"/>
  <c r="H61"/>
  <c r="K61" s="1"/>
  <c r="H62"/>
  <c r="H63"/>
  <c r="K63" s="1"/>
  <c r="H64"/>
  <c r="K64" s="1"/>
  <c r="H65"/>
  <c r="K65" s="1"/>
  <c r="H66"/>
  <c r="H67"/>
  <c r="K67" s="1"/>
  <c r="H68"/>
  <c r="K68" s="1"/>
  <c r="H69"/>
  <c r="K69" s="1"/>
  <c r="H70"/>
  <c r="H71"/>
  <c r="K71" s="1"/>
  <c r="H72"/>
  <c r="K72" s="1"/>
  <c r="H73"/>
  <c r="K73" s="1"/>
  <c r="H74"/>
  <c r="H75"/>
  <c r="K75" s="1"/>
  <c r="H76"/>
  <c r="K76" s="1"/>
  <c r="H77"/>
  <c r="K77" s="1"/>
  <c r="H78"/>
  <c r="H79"/>
  <c r="K79" s="1"/>
  <c r="H80"/>
  <c r="K80" s="1"/>
  <c r="H81"/>
  <c r="K81" s="1"/>
  <c r="H82"/>
  <c r="H83"/>
  <c r="K83" s="1"/>
  <c r="H84"/>
  <c r="K84" s="1"/>
  <c r="H85"/>
  <c r="K85" s="1"/>
  <c r="H86"/>
  <c r="H87"/>
  <c r="K87" s="1"/>
  <c r="H88"/>
  <c r="K88" s="1"/>
  <c r="H89"/>
  <c r="K89" s="1"/>
  <c r="H90"/>
  <c r="H91"/>
  <c r="K91" s="1"/>
  <c r="H92"/>
  <c r="K92" s="1"/>
  <c r="H93"/>
  <c r="K93" s="1"/>
  <c r="H94"/>
  <c r="H95"/>
  <c r="K95" s="1"/>
  <c r="H96"/>
  <c r="K96" s="1"/>
  <c r="H97"/>
  <c r="K97" s="1"/>
  <c r="H98"/>
  <c r="H99"/>
  <c r="K99" s="1"/>
  <c r="H100"/>
  <c r="K100" s="1"/>
  <c r="H101"/>
  <c r="K101" s="1"/>
  <c r="H102"/>
  <c r="H103"/>
  <c r="K103" s="1"/>
  <c r="H104"/>
  <c r="K104" s="1"/>
  <c r="H105"/>
  <c r="K105" s="1"/>
  <c r="H106"/>
  <c r="H107"/>
  <c r="K107" s="1"/>
  <c r="H108"/>
  <c r="K108" s="1"/>
  <c r="H109"/>
  <c r="K109" s="1"/>
  <c r="H110"/>
  <c r="H111"/>
  <c r="K111" s="1"/>
  <c r="H112"/>
  <c r="K112" s="1"/>
  <c r="H113"/>
  <c r="K113" s="1"/>
  <c r="H114"/>
  <c r="H115"/>
  <c r="K115" s="1"/>
  <c r="H116"/>
  <c r="K116" s="1"/>
  <c r="H117"/>
  <c r="K117" s="1"/>
  <c r="H118"/>
  <c r="H119"/>
  <c r="K119" s="1"/>
  <c r="H120"/>
  <c r="K120" s="1"/>
  <c r="H121"/>
  <c r="K121" s="1"/>
  <c r="H122"/>
  <c r="H123"/>
  <c r="K123" s="1"/>
  <c r="K17"/>
  <c r="M17" s="1"/>
  <c r="M18"/>
  <c r="K19"/>
  <c r="M19"/>
  <c r="M22"/>
  <c r="K23"/>
  <c r="M23" s="1"/>
  <c r="M24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H8"/>
  <c r="K8" s="1"/>
  <c r="N8"/>
  <c r="N23"/>
  <c r="M8"/>
  <c r="N19"/>
  <c r="N17"/>
  <c r="N13"/>
  <c r="N26" l="1"/>
  <c r="M26"/>
  <c r="M15"/>
  <c r="N15"/>
  <c r="M10"/>
  <c r="N10"/>
  <c r="M25"/>
  <c r="N25"/>
  <c r="M11"/>
  <c r="N11"/>
  <c r="N21"/>
  <c r="M9"/>
  <c r="N122"/>
  <c r="M122"/>
  <c r="N114"/>
  <c r="M114"/>
  <c r="N106"/>
  <c r="M106"/>
  <c r="N98"/>
  <c r="M98"/>
  <c r="N90"/>
  <c r="M90"/>
  <c r="N82"/>
  <c r="M82"/>
  <c r="N74"/>
  <c r="M74"/>
  <c r="N66"/>
  <c r="M66"/>
  <c r="N58"/>
  <c r="M58"/>
  <c r="N50"/>
  <c r="M50"/>
  <c r="N42"/>
  <c r="M42"/>
  <c r="N38"/>
  <c r="M38"/>
  <c r="N30"/>
  <c r="M30"/>
  <c r="M16"/>
  <c r="N16"/>
  <c r="N12"/>
  <c r="M12"/>
  <c r="N120"/>
  <c r="M120"/>
  <c r="N116"/>
  <c r="M116"/>
  <c r="N112"/>
  <c r="M112"/>
  <c r="N108"/>
  <c r="M108"/>
  <c r="N104"/>
  <c r="M104"/>
  <c r="N100"/>
  <c r="M100"/>
  <c r="N96"/>
  <c r="M96"/>
  <c r="N92"/>
  <c r="M92"/>
  <c r="N88"/>
  <c r="M88"/>
  <c r="N84"/>
  <c r="M84"/>
  <c r="N80"/>
  <c r="M80"/>
  <c r="N76"/>
  <c r="M76"/>
  <c r="N72"/>
  <c r="M72"/>
  <c r="N68"/>
  <c r="M68"/>
  <c r="N64"/>
  <c r="M64"/>
  <c r="N60"/>
  <c r="M60"/>
  <c r="N56"/>
  <c r="M56"/>
  <c r="N52"/>
  <c r="M52"/>
  <c r="N48"/>
  <c r="M48"/>
  <c r="N44"/>
  <c r="M44"/>
  <c r="N40"/>
  <c r="M40"/>
  <c r="N36"/>
  <c r="M36"/>
  <c r="N32"/>
  <c r="M32"/>
  <c r="N28"/>
  <c r="M28"/>
  <c r="N123"/>
  <c r="M123"/>
  <c r="N121"/>
  <c r="M121"/>
  <c r="N119"/>
  <c r="M119"/>
  <c r="N117"/>
  <c r="M117"/>
  <c r="N115"/>
  <c r="M115"/>
  <c r="N113"/>
  <c r="M113"/>
  <c r="N111"/>
  <c r="M111"/>
  <c r="N109"/>
  <c r="M109"/>
  <c r="N107"/>
  <c r="M107"/>
  <c r="N105"/>
  <c r="M105"/>
  <c r="N103"/>
  <c r="M103"/>
  <c r="N101"/>
  <c r="M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M14"/>
  <c r="N14"/>
  <c r="N118"/>
  <c r="M118"/>
  <c r="N110"/>
  <c r="M110"/>
  <c r="N102"/>
  <c r="M102"/>
  <c r="N94"/>
  <c r="M94"/>
  <c r="N86"/>
  <c r="M86"/>
  <c r="N78"/>
  <c r="M78"/>
  <c r="N70"/>
  <c r="M70"/>
  <c r="N62"/>
  <c r="M62"/>
  <c r="N54"/>
  <c r="M54"/>
  <c r="N46"/>
  <c r="M46"/>
  <c r="N34"/>
  <c r="M34"/>
  <c r="M20"/>
  <c r="N20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<sst xmlns="http://schemas.openxmlformats.org/spreadsheetml/2006/main" count="22" uniqueCount="22">
  <si>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</si>
  <si>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</si>
  <si>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</si>
  <si>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</si>
  <si>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</si>
  <si>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</si>
  <si>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</si>
  <si>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</si>
  <si>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</si>
  <si>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</si>
  <si>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</si>
  <si>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</si>
  <si>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</si>
  <si>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</si>
  <si>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</si>
  <si>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</si>
  <si>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</si>
  <si>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</si>
  <si>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</si>
  <si>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</si>
  <si>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прва година</t>
  </si>
  <si>
    <t>Основи органске и неорганске  хемије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</si>
</sst>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2895</v>
      </c>
      <c r="C8" s="31">
        <v>10</v>
      </c>
      <c r="D8" s="31">
        <v>10</v>
      </c>
      <c r="E8" s="32">
        <v>6</v>
      </c>
      <c r="F8" s="31">
        <v>7</v>
      </c>
      <c r="G8" s="31"/>
      <c r="H8" s="9">
        <f>SUM(C8:G8)</f>
        <v>33</v>
      </c>
      <c r="I8" s="44"/>
      <c r="J8" s="44"/>
      <c r="K8" s="56">
        <f>SUM(H8,I8,J8)</f>
        <v>33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2942</v>
      </c>
      <c r="C9" s="33">
        <v>10</v>
      </c>
      <c r="D9" s="33">
        <v>8</v>
      </c>
      <c r="E9" s="34">
        <v>6</v>
      </c>
      <c r="F9" s="33">
        <v>7</v>
      </c>
      <c r="G9" s="33">
        <v>6</v>
      </c>
      <c r="H9" s="11">
        <f t="shared" ref="H9:H72" si="0">SUM(C9:G9)</f>
        <v>37</v>
      </c>
      <c r="I9" s="41"/>
      <c r="J9" s="41"/>
      <c r="K9" s="57">
        <f t="shared" ref="K9:K72" si="1">SUM(H9,I9,J9)</f>
        <v>37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2967</v>
      </c>
      <c r="C10" s="33">
        <v>9</v>
      </c>
      <c r="D10" s="33">
        <v>8</v>
      </c>
      <c r="E10" s="34">
        <v>6</v>
      </c>
      <c r="F10" s="33">
        <v>6</v>
      </c>
      <c r="G10" s="33">
        <v>9</v>
      </c>
      <c r="H10" s="11">
        <f t="shared" si="0"/>
        <v>38</v>
      </c>
      <c r="I10" s="41"/>
      <c r="J10" s="41"/>
      <c r="K10" s="57">
        <f t="shared" si="1"/>
        <v>38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2994</v>
      </c>
      <c r="C11" s="35">
        <v>10</v>
      </c>
      <c r="D11" s="35">
        <v>9</v>
      </c>
      <c r="E11" s="36">
        <v>8</v>
      </c>
      <c r="F11" s="35"/>
      <c r="G11" s="35">
        <v>8</v>
      </c>
      <c r="H11" s="11">
        <f t="shared" si="0"/>
        <v>35</v>
      </c>
      <c r="I11" s="42"/>
      <c r="J11" s="42"/>
      <c r="K11" s="57">
        <f t="shared" si="1"/>
        <v>35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3082</v>
      </c>
      <c r="C12" s="33">
        <v>10</v>
      </c>
      <c r="D12" s="33">
        <v>10</v>
      </c>
      <c r="E12" s="34">
        <v>8</v>
      </c>
      <c r="F12" s="33">
        <v>10</v>
      </c>
      <c r="G12" s="33">
        <v>7</v>
      </c>
      <c r="H12" s="11">
        <f t="shared" si="0"/>
        <v>45</v>
      </c>
      <c r="I12" s="41"/>
      <c r="J12" s="41"/>
      <c r="K12" s="57">
        <f t="shared" si="1"/>
        <v>45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3091</v>
      </c>
      <c r="C13" s="33">
        <v>10</v>
      </c>
      <c r="D13" s="33">
        <v>10</v>
      </c>
      <c r="E13" s="34">
        <v>9</v>
      </c>
      <c r="F13" s="33">
        <v>10</v>
      </c>
      <c r="G13" s="33">
        <v>7</v>
      </c>
      <c r="H13" s="11">
        <f t="shared" si="0"/>
        <v>46</v>
      </c>
      <c r="I13" s="41"/>
      <c r="J13" s="41"/>
      <c r="K13" s="57">
        <f t="shared" si="1"/>
        <v>46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3135</v>
      </c>
      <c r="C14" s="33">
        <v>8</v>
      </c>
      <c r="D14" s="33">
        <v>9</v>
      </c>
      <c r="E14" s="34">
        <v>8</v>
      </c>
      <c r="F14" s="33">
        <v>7</v>
      </c>
      <c r="G14" s="33"/>
      <c r="H14" s="11">
        <f t="shared" si="0"/>
        <v>32</v>
      </c>
      <c r="I14" s="41"/>
      <c r="J14" s="41"/>
      <c r="K14" s="57">
        <f t="shared" si="1"/>
        <v>32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3145</v>
      </c>
      <c r="C15" s="33">
        <v>10</v>
      </c>
      <c r="D15" s="33">
        <v>10</v>
      </c>
      <c r="E15" s="34">
        <v>8</v>
      </c>
      <c r="F15" s="33">
        <v>9</v>
      </c>
      <c r="G15" s="33">
        <v>9</v>
      </c>
      <c r="H15" s="11">
        <f t="shared" si="0"/>
        <v>46</v>
      </c>
      <c r="I15" s="41"/>
      <c r="J15" s="41"/>
      <c r="K15" s="57">
        <f t="shared" si="1"/>
        <v>46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3196</v>
      </c>
      <c r="C16" s="33">
        <v>10</v>
      </c>
      <c r="D16" s="33">
        <v>9</v>
      </c>
      <c r="E16" s="34">
        <v>7</v>
      </c>
      <c r="F16" s="33"/>
      <c r="G16" s="33">
        <v>6</v>
      </c>
      <c r="H16" s="11">
        <f t="shared" si="0"/>
        <v>32</v>
      </c>
      <c r="I16" s="41"/>
      <c r="J16" s="41"/>
      <c r="K16" s="57">
        <f t="shared" si="1"/>
        <v>32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3231</v>
      </c>
      <c r="C17" s="33">
        <v>10</v>
      </c>
      <c r="D17" s="33">
        <v>7</v>
      </c>
      <c r="E17" s="34">
        <v>6</v>
      </c>
      <c r="F17" s="33">
        <v>6</v>
      </c>
      <c r="G17" s="33">
        <v>6</v>
      </c>
      <c r="H17" s="11">
        <f t="shared" si="0"/>
        <v>35</v>
      </c>
      <c r="I17" s="41"/>
      <c r="J17" s="41"/>
      <c r="K17" s="57">
        <f t="shared" si="1"/>
        <v>35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3245</v>
      </c>
      <c r="C18" s="33">
        <v>10</v>
      </c>
      <c r="D18" s="33">
        <v>10</v>
      </c>
      <c r="E18" s="34">
        <v>7</v>
      </c>
      <c r="F18" s="33">
        <v>8</v>
      </c>
      <c r="G18" s="33">
        <v>6</v>
      </c>
      <c r="H18" s="11">
        <f t="shared" si="0"/>
        <v>41</v>
      </c>
      <c r="I18" s="41"/>
      <c r="J18" s="41"/>
      <c r="K18" s="57">
        <f t="shared" si="1"/>
        <v>41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3253</v>
      </c>
      <c r="C19" s="33">
        <v>9</v>
      </c>
      <c r="D19" s="33">
        <v>8</v>
      </c>
      <c r="E19" s="34">
        <v>6</v>
      </c>
      <c r="F19" s="33">
        <v>7</v>
      </c>
      <c r="G19" s="33">
        <v>8</v>
      </c>
      <c r="H19" s="11">
        <f t="shared" si="0"/>
        <v>38</v>
      </c>
      <c r="I19" s="41"/>
      <c r="J19" s="41"/>
      <c r="K19" s="57">
        <f t="shared" si="1"/>
        <v>38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3281</v>
      </c>
      <c r="C20" s="33">
        <v>10</v>
      </c>
      <c r="D20" s="33">
        <v>10</v>
      </c>
      <c r="E20" s="34">
        <v>6</v>
      </c>
      <c r="F20" s="33"/>
      <c r="G20" s="33">
        <v>9</v>
      </c>
      <c r="H20" s="11">
        <f t="shared" si="0"/>
        <v>35</v>
      </c>
      <c r="I20" s="41"/>
      <c r="J20" s="41"/>
      <c r="K20" s="57">
        <f t="shared" si="1"/>
        <v>35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3318</v>
      </c>
      <c r="C21" s="33"/>
      <c r="D21" s="33"/>
      <c r="E21" s="34"/>
      <c r="F21" s="33"/>
      <c r="G21" s="33"/>
      <c r="H21" s="11">
        <f t="shared" si="0"/>
        <v>0</v>
      </c>
      <c r="I21" s="41"/>
      <c r="J21" s="41"/>
      <c r="K21" s="57">
        <f t="shared" si="1"/>
        <v>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3339</v>
      </c>
      <c r="C22" s="33">
        <v>10</v>
      </c>
      <c r="D22" s="33">
        <v>10</v>
      </c>
      <c r="E22" s="34">
        <v>10</v>
      </c>
      <c r="F22" s="33"/>
      <c r="G22" s="33"/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3360</v>
      </c>
      <c r="C23" s="33">
        <v>8</v>
      </c>
      <c r="D23" s="33">
        <v>10</v>
      </c>
      <c r="E23" s="34">
        <v>9</v>
      </c>
      <c r="F23" s="33"/>
      <c r="G23" s="33">
        <v>6</v>
      </c>
      <c r="H23" s="11">
        <f t="shared" si="0"/>
        <v>33</v>
      </c>
      <c r="I23" s="41"/>
      <c r="J23" s="41"/>
      <c r="K23" s="57">
        <f t="shared" si="1"/>
        <v>33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3507</v>
      </c>
      <c r="C24" s="33">
        <v>10</v>
      </c>
      <c r="D24" s="33">
        <v>10</v>
      </c>
      <c r="E24" s="34">
        <v>9</v>
      </c>
      <c r="F24" s="33">
        <v>7</v>
      </c>
      <c r="G24" s="33">
        <v>7</v>
      </c>
      <c r="H24" s="11">
        <f t="shared" si="0"/>
        <v>43</v>
      </c>
      <c r="I24" s="41"/>
      <c r="J24" s="41"/>
      <c r="K24" s="57">
        <f t="shared" si="1"/>
        <v>43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2127</v>
      </c>
      <c r="C25" s="33">
        <v>10</v>
      </c>
      <c r="D25" s="33"/>
      <c r="E25" s="34"/>
      <c r="F25" s="33"/>
      <c r="G25" s="33"/>
      <c r="H25" s="11">
        <f t="shared" si="0"/>
        <v>10</v>
      </c>
      <c r="I25" s="41"/>
      <c r="J25" s="41"/>
      <c r="K25" s="57">
        <f t="shared" si="1"/>
        <v>10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>
        <v>10</v>
      </c>
      <c r="D26" s="33">
        <v>10</v>
      </c>
      <c r="E26" s="34">
        <v>9</v>
      </c>
      <c r="F26" s="33">
        <v>7</v>
      </c>
      <c r="G26" s="33">
        <v>7</v>
      </c>
      <c r="H26" s="11">
        <f t="shared" si="0"/>
        <v>43</v>
      </c>
      <c r="I26" s="41"/>
      <c r="J26" s="41"/>
      <c r="K26" s="57">
        <f t="shared" si="1"/>
        <v>43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2020-08-13T09:39:34Z</dcterms:modified>
</cp:coreProperties>
</file>