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/>
  <c r="N10" s="1"/>
  <c r="H11"/>
  <c r="K11"/>
  <c r="M11" s="1"/>
  <c r="H12"/>
  <c r="K12" s="1"/>
  <c r="H13"/>
  <c r="K13" s="1"/>
  <c r="H14"/>
  <c r="K14" s="1"/>
  <c r="H15"/>
  <c r="K15"/>
  <c r="M15" s="1"/>
  <c r="H16"/>
  <c r="K16" s="1"/>
  <c r="H17"/>
  <c r="K17" s="1"/>
  <c r="H18"/>
  <c r="K18" s="1"/>
  <c r="H19"/>
  <c r="K19" s="1"/>
  <c r="H20"/>
  <c r="K20" s="1"/>
  <c r="H21"/>
  <c r="K21" s="1"/>
  <c r="M21" s="1"/>
  <c r="H22"/>
  <c r="K22" s="1"/>
  <c r="H23"/>
  <c r="H24"/>
  <c r="K24" s="1"/>
  <c r="H25"/>
  <c r="K25"/>
  <c r="N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3"/>
  <c r="M23"/>
  <c r="K26"/>
  <c r="M26"/>
  <c r="K28"/>
  <c r="M28"/>
  <c r="K30"/>
  <c r="M30"/>
  <c r="K32"/>
  <c r="M32"/>
  <c r="K34"/>
  <c r="M34"/>
  <c r="K36"/>
  <c r="M36"/>
  <c r="K38"/>
  <c r="M38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/>
  <c r="N8" s="1"/>
  <c r="N23"/>
  <c r="N38"/>
  <c r="N36"/>
  <c r="N34"/>
  <c r="N32"/>
  <c r="N30"/>
  <c r="N28"/>
  <c r="N26"/>
  <c r="N19" l="1"/>
  <c r="M19"/>
  <c r="M17"/>
  <c r="N17"/>
  <c r="M13"/>
  <c r="N13"/>
  <c r="N9"/>
  <c r="M9"/>
  <c r="N11"/>
  <c r="N15"/>
  <c r="M10"/>
  <c r="M25"/>
  <c r="M20"/>
  <c r="N20"/>
  <c r="M18"/>
  <c r="N18"/>
  <c r="N16"/>
  <c r="M16"/>
  <c r="N12"/>
  <c r="M12"/>
  <c r="M39"/>
  <c r="N39"/>
  <c r="N37"/>
  <c r="M37"/>
  <c r="N35"/>
  <c r="M35"/>
  <c r="M33"/>
  <c r="N33"/>
  <c r="M31"/>
  <c r="N31"/>
  <c r="M29"/>
  <c r="N29"/>
  <c r="M27"/>
  <c r="N27"/>
  <c r="M24"/>
  <c r="N24"/>
  <c r="M22"/>
  <c r="N22"/>
  <c r="N14"/>
  <c r="M14"/>
  <c r="M8"/>
  <c r="N2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<sst xmlns="http://schemas.openxmlformats.org/spreadsheetml/2006/main" count="22" uniqueCount="22">
  <si>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</si>
  <si>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</si>
  <si>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</si>
  <si>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</si>
  <si>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</si>
  <si>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</si>
  <si>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</si>
  <si>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</si>
  <si>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</si>
  <si>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</si>
  <si>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</si>
  <si>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</si>
  <si>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</si>
  <si>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</si>
  <si>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</si>
  <si>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</si>
  <si>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</si>
  <si>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</si>
  <si>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</si>
  <si>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</si>
  <si>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трећа година</t>
  </si>
  <si>
    <t>Исхрана жене у трудноћи и лактацији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</si>
</sst>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10" zoomScaleNormal="11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812</v>
      </c>
      <c r="C8" s="31">
        <v>4.5</v>
      </c>
      <c r="D8" s="31">
        <v>4.4000000000000004</v>
      </c>
      <c r="E8" s="32">
        <v>10</v>
      </c>
      <c r="F8" s="31">
        <v>3</v>
      </c>
      <c r="G8" s="31"/>
      <c r="H8" s="9">
        <f>SUM(C8:G8)</f>
        <v>21.9</v>
      </c>
      <c r="I8" s="44"/>
      <c r="J8" s="44"/>
      <c r="K8" s="56">
        <f>SUM(H8,I8,J8)</f>
        <v>21.9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1321</v>
      </c>
      <c r="C9" s="33">
        <v>8.5</v>
      </c>
      <c r="D9" s="33">
        <v>10</v>
      </c>
      <c r="E9" s="34">
        <v>10</v>
      </c>
      <c r="F9" s="33">
        <v>13</v>
      </c>
      <c r="G9" s="33"/>
      <c r="H9" s="11">
        <f t="shared" ref="H9:H72" si="0">SUM(C9:G9)</f>
        <v>41.5</v>
      </c>
      <c r="I9" s="41"/>
      <c r="J9" s="41"/>
      <c r="K9" s="57">
        <f t="shared" ref="K9:K72" si="1">SUM(H9,I9,J9)</f>
        <v>41.5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1365</v>
      </c>
      <c r="C10" s="33">
        <v>10</v>
      </c>
      <c r="D10" s="33">
        <v>10</v>
      </c>
      <c r="E10" s="34">
        <v>10</v>
      </c>
      <c r="F10" s="33">
        <v>24</v>
      </c>
      <c r="G10" s="33"/>
      <c r="H10" s="11">
        <f t="shared" si="0"/>
        <v>54</v>
      </c>
      <c r="I10" s="41"/>
      <c r="J10" s="41"/>
      <c r="K10" s="57">
        <f t="shared" si="1"/>
        <v>54</v>
      </c>
      <c r="L10" s="7"/>
      <c r="M10" s="45">
        <f t="shared" si="2"/>
        <v>54</v>
      </c>
      <c r="N10" s="10">
        <f t="shared" si="3"/>
        <v>6</v>
      </c>
      <c r="O10" s="1"/>
    </row>
    <row r="11" spans="1:15" ht="15.75" thickBot="1">
      <c r="A11" s="23">
        <v>4</v>
      </c>
      <c r="B11" s="60">
        <v>1487</v>
      </c>
      <c r="C11" s="35">
        <v>8.1</v>
      </c>
      <c r="D11" s="35">
        <v>7.7</v>
      </c>
      <c r="E11" s="36">
        <v>10</v>
      </c>
      <c r="F11" s="35">
        <v>6</v>
      </c>
      <c r="G11" s="35"/>
      <c r="H11" s="11">
        <f t="shared" si="0"/>
        <v>31.8</v>
      </c>
      <c r="I11" s="42"/>
      <c r="J11" s="42"/>
      <c r="K11" s="57">
        <f t="shared" si="1"/>
        <v>31.8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1508</v>
      </c>
      <c r="C12" s="33">
        <v>10</v>
      </c>
      <c r="D12" s="33">
        <v>10</v>
      </c>
      <c r="E12" s="34">
        <v>10</v>
      </c>
      <c r="F12" s="33">
        <v>14.5</v>
      </c>
      <c r="G12" s="33"/>
      <c r="H12" s="11">
        <f t="shared" si="0"/>
        <v>44.5</v>
      </c>
      <c r="I12" s="41"/>
      <c r="J12" s="41"/>
      <c r="K12" s="57">
        <f t="shared" si="1"/>
        <v>44.5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1527</v>
      </c>
      <c r="C13" s="33">
        <v>10</v>
      </c>
      <c r="D13" s="33">
        <v>10</v>
      </c>
      <c r="E13" s="34">
        <v>10</v>
      </c>
      <c r="F13" s="33">
        <v>17</v>
      </c>
      <c r="G13" s="33"/>
      <c r="H13" s="11">
        <f t="shared" si="0"/>
        <v>47</v>
      </c>
      <c r="I13" s="41"/>
      <c r="J13" s="41"/>
      <c r="K13" s="57">
        <f t="shared" si="1"/>
        <v>47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1564</v>
      </c>
      <c r="C14" s="33">
        <v>8.5</v>
      </c>
      <c r="D14" s="33">
        <v>10</v>
      </c>
      <c r="E14" s="34">
        <v>10</v>
      </c>
      <c r="F14" s="33">
        <v>17.5</v>
      </c>
      <c r="G14" s="33"/>
      <c r="H14" s="11">
        <f t="shared" si="0"/>
        <v>46</v>
      </c>
      <c r="I14" s="41"/>
      <c r="J14" s="41"/>
      <c r="K14" s="57">
        <f t="shared" si="1"/>
        <v>46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1565</v>
      </c>
      <c r="C15" s="33">
        <v>8.3000000000000007</v>
      </c>
      <c r="D15" s="33">
        <v>10</v>
      </c>
      <c r="E15" s="34">
        <v>10</v>
      </c>
      <c r="F15" s="33">
        <v>25</v>
      </c>
      <c r="G15" s="33"/>
      <c r="H15" s="11">
        <f t="shared" si="0"/>
        <v>53.3</v>
      </c>
      <c r="I15" s="41"/>
      <c r="J15" s="41"/>
      <c r="K15" s="57">
        <f t="shared" si="1"/>
        <v>53.3</v>
      </c>
      <c r="L15" s="7"/>
      <c r="M15" s="45">
        <f t="shared" si="2"/>
        <v>53.3</v>
      </c>
      <c r="N15" s="10">
        <f t="shared" si="3"/>
        <v>6</v>
      </c>
      <c r="O15" s="1"/>
    </row>
    <row r="16" spans="1:15" ht="15.75" thickBot="1">
      <c r="A16" s="23">
        <v>9</v>
      </c>
      <c r="B16" s="60">
        <v>1577</v>
      </c>
      <c r="C16" s="33">
        <v>8.3000000000000007</v>
      </c>
      <c r="D16" s="33">
        <v>10</v>
      </c>
      <c r="E16" s="34">
        <v>10</v>
      </c>
      <c r="F16" s="33">
        <v>19</v>
      </c>
      <c r="G16" s="33"/>
      <c r="H16" s="11">
        <f t="shared" si="0"/>
        <v>47.3</v>
      </c>
      <c r="I16" s="41"/>
      <c r="J16" s="41"/>
      <c r="K16" s="57">
        <f t="shared" si="1"/>
        <v>47.3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1578</v>
      </c>
      <c r="C17" s="33">
        <v>8.3000000000000007</v>
      </c>
      <c r="D17" s="33">
        <v>10</v>
      </c>
      <c r="E17" s="34">
        <v>10</v>
      </c>
      <c r="F17" s="33">
        <v>24</v>
      </c>
      <c r="G17" s="33"/>
      <c r="H17" s="11">
        <f t="shared" si="0"/>
        <v>52.3</v>
      </c>
      <c r="I17" s="41"/>
      <c r="J17" s="41"/>
      <c r="K17" s="57">
        <f t="shared" si="1"/>
        <v>52.3</v>
      </c>
      <c r="L17" s="7"/>
      <c r="M17" s="45">
        <f t="shared" si="2"/>
        <v>52.3</v>
      </c>
      <c r="N17" s="10">
        <f t="shared" si="3"/>
        <v>6</v>
      </c>
      <c r="O17" s="1"/>
    </row>
    <row r="18" spans="1:15" ht="15.75" thickBot="1">
      <c r="A18" s="23">
        <v>11</v>
      </c>
      <c r="B18" s="60">
        <v>1580</v>
      </c>
      <c r="C18" s="33">
        <v>8.3000000000000007</v>
      </c>
      <c r="D18" s="33">
        <v>10</v>
      </c>
      <c r="E18" s="34">
        <v>10</v>
      </c>
      <c r="F18" s="33">
        <v>19.5</v>
      </c>
      <c r="G18" s="33"/>
      <c r="H18" s="11">
        <f t="shared" si="0"/>
        <v>47.8</v>
      </c>
      <c r="I18" s="41"/>
      <c r="J18" s="41"/>
      <c r="K18" s="57">
        <f t="shared" si="1"/>
        <v>47.8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1584</v>
      </c>
      <c r="C19" s="33">
        <v>10</v>
      </c>
      <c r="D19" s="33">
        <v>10</v>
      </c>
      <c r="E19" s="34">
        <v>10</v>
      </c>
      <c r="F19" s="33">
        <v>21.5</v>
      </c>
      <c r="G19" s="33"/>
      <c r="H19" s="11">
        <f t="shared" si="0"/>
        <v>51.5</v>
      </c>
      <c r="I19" s="41"/>
      <c r="J19" s="41"/>
      <c r="K19" s="57">
        <f t="shared" si="1"/>
        <v>51.5</v>
      </c>
      <c r="L19" s="7"/>
      <c r="M19" s="45">
        <f t="shared" si="2"/>
        <v>51.5</v>
      </c>
      <c r="N19" s="10">
        <f t="shared" si="3"/>
        <v>6</v>
      </c>
      <c r="O19" s="1"/>
    </row>
    <row r="20" spans="1:15" ht="15.75" thickBot="1">
      <c r="A20" s="23">
        <v>13</v>
      </c>
      <c r="B20" s="60">
        <v>1636</v>
      </c>
      <c r="C20" s="33">
        <v>5.4</v>
      </c>
      <c r="D20" s="33">
        <v>7.7</v>
      </c>
      <c r="E20" s="34">
        <v>10</v>
      </c>
      <c r="F20" s="33">
        <v>16</v>
      </c>
      <c r="G20" s="33"/>
      <c r="H20" s="11">
        <f t="shared" si="0"/>
        <v>39.1</v>
      </c>
      <c r="I20" s="41"/>
      <c r="J20" s="41"/>
      <c r="K20" s="57">
        <f t="shared" si="1"/>
        <v>39.1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1720</v>
      </c>
      <c r="C21" s="33">
        <v>10</v>
      </c>
      <c r="D21" s="33">
        <v>10</v>
      </c>
      <c r="E21" s="34">
        <v>10</v>
      </c>
      <c r="F21" s="33">
        <v>10.5</v>
      </c>
      <c r="G21" s="33"/>
      <c r="H21" s="11">
        <f t="shared" si="0"/>
        <v>40.5</v>
      </c>
      <c r="I21" s="41"/>
      <c r="J21" s="41"/>
      <c r="K21" s="57">
        <f t="shared" si="1"/>
        <v>40.5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1734</v>
      </c>
      <c r="C22" s="33">
        <v>10</v>
      </c>
      <c r="D22" s="33">
        <v>10</v>
      </c>
      <c r="E22" s="34">
        <v>10</v>
      </c>
      <c r="F22" s="33">
        <v>12.5</v>
      </c>
      <c r="G22" s="33"/>
      <c r="H22" s="11">
        <f t="shared" si="0"/>
        <v>42.5</v>
      </c>
      <c r="I22" s="41"/>
      <c r="J22" s="41"/>
      <c r="K22" s="57">
        <f t="shared" si="1"/>
        <v>42.5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1741</v>
      </c>
      <c r="C23" s="33">
        <v>10</v>
      </c>
      <c r="D23" s="33">
        <v>10</v>
      </c>
      <c r="E23" s="34">
        <v>10</v>
      </c>
      <c r="F23" s="33">
        <v>27.5</v>
      </c>
      <c r="G23" s="33"/>
      <c r="H23" s="11">
        <f t="shared" si="0"/>
        <v>57.5</v>
      </c>
      <c r="I23" s="41"/>
      <c r="J23" s="41"/>
      <c r="K23" s="57">
        <f t="shared" si="1"/>
        <v>57.5</v>
      </c>
      <c r="L23" s="7"/>
      <c r="M23" s="45">
        <f t="shared" si="2"/>
        <v>57.5</v>
      </c>
      <c r="N23" s="10">
        <f t="shared" si="3"/>
        <v>6</v>
      </c>
      <c r="O23" s="1"/>
    </row>
    <row r="24" spans="1:15" ht="15.75" thickBot="1">
      <c r="A24" s="23">
        <v>17</v>
      </c>
      <c r="B24" s="60">
        <v>1800</v>
      </c>
      <c r="C24" s="33">
        <v>7.2</v>
      </c>
      <c r="D24" s="33">
        <v>7.7</v>
      </c>
      <c r="E24" s="34">
        <v>10</v>
      </c>
      <c r="F24" s="33">
        <v>16</v>
      </c>
      <c r="G24" s="33"/>
      <c r="H24" s="11">
        <f t="shared" si="0"/>
        <v>40.9</v>
      </c>
      <c r="I24" s="41"/>
      <c r="J24" s="41"/>
      <c r="K24" s="57">
        <f t="shared" si="1"/>
        <v>40.9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1849</v>
      </c>
      <c r="C25" s="33">
        <v>10</v>
      </c>
      <c r="D25" s="33">
        <v>10</v>
      </c>
      <c r="E25" s="34">
        <v>10</v>
      </c>
      <c r="F25" s="33">
        <v>11.5</v>
      </c>
      <c r="G25" s="33"/>
      <c r="H25" s="11">
        <f t="shared" si="0"/>
        <v>41.5</v>
      </c>
      <c r="I25" s="41"/>
      <c r="J25" s="41"/>
      <c r="K25" s="57">
        <f t="shared" si="1"/>
        <v>41.5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1850</v>
      </c>
      <c r="C26" s="33">
        <v>10</v>
      </c>
      <c r="D26" s="33">
        <v>10</v>
      </c>
      <c r="E26" s="34">
        <v>10</v>
      </c>
      <c r="F26" s="33">
        <v>16</v>
      </c>
      <c r="G26" s="33"/>
      <c r="H26" s="11">
        <f t="shared" si="0"/>
        <v>46</v>
      </c>
      <c r="I26" s="41"/>
      <c r="J26" s="41"/>
      <c r="K26" s="57">
        <f t="shared" si="1"/>
        <v>46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1851</v>
      </c>
      <c r="C27" s="33">
        <v>10</v>
      </c>
      <c r="D27" s="33">
        <v>10</v>
      </c>
      <c r="E27" s="34">
        <v>10</v>
      </c>
      <c r="F27" s="33">
        <v>24</v>
      </c>
      <c r="G27" s="33"/>
      <c r="H27" s="11">
        <f t="shared" si="0"/>
        <v>54</v>
      </c>
      <c r="I27" s="41"/>
      <c r="J27" s="41"/>
      <c r="K27" s="57">
        <f t="shared" si="1"/>
        <v>54</v>
      </c>
      <c r="L27" s="7"/>
      <c r="M27" s="45">
        <f t="shared" si="2"/>
        <v>54</v>
      </c>
      <c r="N27" s="10">
        <f t="shared" si="3"/>
        <v>6</v>
      </c>
      <c r="O27" s="1"/>
    </row>
    <row r="28" spans="1:15" ht="15.75" thickBot="1">
      <c r="A28" s="23">
        <v>21</v>
      </c>
      <c r="B28" s="60">
        <v>1852</v>
      </c>
      <c r="C28" s="33">
        <v>9</v>
      </c>
      <c r="D28" s="33">
        <v>10</v>
      </c>
      <c r="E28" s="34">
        <v>10</v>
      </c>
      <c r="F28" s="33">
        <v>17</v>
      </c>
      <c r="G28" s="33"/>
      <c r="H28" s="11">
        <f t="shared" si="0"/>
        <v>46</v>
      </c>
      <c r="I28" s="41"/>
      <c r="J28" s="41"/>
      <c r="K28" s="57">
        <f t="shared" si="1"/>
        <v>46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1854</v>
      </c>
      <c r="C29" s="33">
        <v>7.2</v>
      </c>
      <c r="D29" s="33">
        <v>10</v>
      </c>
      <c r="E29" s="34"/>
      <c r="F29" s="33">
        <v>15.5</v>
      </c>
      <c r="G29" s="33"/>
      <c r="H29" s="11">
        <f t="shared" si="0"/>
        <v>32.700000000000003</v>
      </c>
      <c r="I29" s="41"/>
      <c r="J29" s="41"/>
      <c r="K29" s="57">
        <f t="shared" si="1"/>
        <v>32.700000000000003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1858</v>
      </c>
      <c r="C30" s="33">
        <v>10</v>
      </c>
      <c r="D30" s="33">
        <v>10</v>
      </c>
      <c r="E30" s="34">
        <v>10</v>
      </c>
      <c r="F30" s="33">
        <v>8.5</v>
      </c>
      <c r="G30" s="33"/>
      <c r="H30" s="11">
        <f t="shared" si="0"/>
        <v>38.5</v>
      </c>
      <c r="I30" s="41"/>
      <c r="J30" s="41"/>
      <c r="K30" s="57">
        <f t="shared" si="1"/>
        <v>38.5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1861</v>
      </c>
      <c r="C31" s="33">
        <v>10</v>
      </c>
      <c r="D31" s="33">
        <v>10</v>
      </c>
      <c r="E31" s="34">
        <v>10</v>
      </c>
      <c r="F31" s="33">
        <v>24</v>
      </c>
      <c r="G31" s="33"/>
      <c r="H31" s="11">
        <f t="shared" si="0"/>
        <v>54</v>
      </c>
      <c r="I31" s="41"/>
      <c r="J31" s="41"/>
      <c r="K31" s="57">
        <f t="shared" si="1"/>
        <v>54</v>
      </c>
      <c r="L31" s="7"/>
      <c r="M31" s="45">
        <f t="shared" si="2"/>
        <v>54</v>
      </c>
      <c r="N31" s="10">
        <f t="shared" si="3"/>
        <v>6</v>
      </c>
      <c r="O31" s="1"/>
    </row>
    <row r="32" spans="1:15" ht="15.75" thickBot="1">
      <c r="A32" s="23">
        <v>25</v>
      </c>
      <c r="B32" s="60">
        <v>1866</v>
      </c>
      <c r="C32" s="33">
        <v>10</v>
      </c>
      <c r="D32" s="33">
        <v>10</v>
      </c>
      <c r="E32" s="34">
        <v>10</v>
      </c>
      <c r="F32" s="33">
        <v>18</v>
      </c>
      <c r="G32" s="33"/>
      <c r="H32" s="11">
        <f t="shared" si="0"/>
        <v>48</v>
      </c>
      <c r="I32" s="41"/>
      <c r="J32" s="41"/>
      <c r="K32" s="57">
        <f t="shared" si="1"/>
        <v>48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1869</v>
      </c>
      <c r="C33" s="33">
        <v>10</v>
      </c>
      <c r="D33" s="33">
        <v>10</v>
      </c>
      <c r="E33" s="34">
        <v>10</v>
      </c>
      <c r="F33" s="33">
        <v>26</v>
      </c>
      <c r="G33" s="33"/>
      <c r="H33" s="11">
        <f t="shared" si="0"/>
        <v>56</v>
      </c>
      <c r="I33" s="41"/>
      <c r="J33" s="41"/>
      <c r="K33" s="57">
        <f t="shared" si="1"/>
        <v>56</v>
      </c>
      <c r="L33" s="7"/>
      <c r="M33" s="45">
        <f t="shared" si="2"/>
        <v>56</v>
      </c>
      <c r="N33" s="10">
        <f t="shared" si="3"/>
        <v>6</v>
      </c>
      <c r="O33" s="1"/>
    </row>
    <row r="34" spans="1:15" ht="15.75" thickBot="1">
      <c r="A34" s="23">
        <v>27</v>
      </c>
      <c r="B34" s="60">
        <v>1870</v>
      </c>
      <c r="C34" s="33">
        <v>7.4</v>
      </c>
      <c r="D34" s="33">
        <v>10</v>
      </c>
      <c r="E34" s="34">
        <v>10</v>
      </c>
      <c r="F34" s="33">
        <v>20</v>
      </c>
      <c r="G34" s="33"/>
      <c r="H34" s="11">
        <f t="shared" si="0"/>
        <v>47.4</v>
      </c>
      <c r="I34" s="41"/>
      <c r="J34" s="41"/>
      <c r="K34" s="57">
        <f t="shared" si="1"/>
        <v>47.4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1872</v>
      </c>
      <c r="C35" s="33">
        <v>10</v>
      </c>
      <c r="D35" s="33">
        <v>10</v>
      </c>
      <c r="E35" s="34">
        <v>10</v>
      </c>
      <c r="F35" s="33">
        <v>21</v>
      </c>
      <c r="G35" s="33"/>
      <c r="H35" s="11">
        <f t="shared" si="0"/>
        <v>51</v>
      </c>
      <c r="I35" s="41"/>
      <c r="J35" s="41"/>
      <c r="K35" s="57">
        <f t="shared" si="1"/>
        <v>51</v>
      </c>
      <c r="L35" s="7"/>
      <c r="M35" s="45">
        <f t="shared" si="2"/>
        <v>51</v>
      </c>
      <c r="N35" s="10">
        <f t="shared" si="3"/>
        <v>6</v>
      </c>
      <c r="O35" s="1"/>
    </row>
    <row r="36" spans="1:15" ht="15.75" thickBot="1">
      <c r="A36" s="23">
        <v>29</v>
      </c>
      <c r="B36" s="60">
        <v>1874</v>
      </c>
      <c r="C36" s="33">
        <v>8.3000000000000007</v>
      </c>
      <c r="D36" s="33">
        <v>10</v>
      </c>
      <c r="E36" s="34">
        <v>10</v>
      </c>
      <c r="F36" s="33">
        <v>29.5</v>
      </c>
      <c r="G36" s="33"/>
      <c r="H36" s="11">
        <f t="shared" si="0"/>
        <v>57.8</v>
      </c>
      <c r="I36" s="41"/>
      <c r="J36" s="41"/>
      <c r="K36" s="57">
        <f t="shared" si="1"/>
        <v>57.8</v>
      </c>
      <c r="L36" s="7"/>
      <c r="M36" s="45">
        <f t="shared" si="2"/>
        <v>57.8</v>
      </c>
      <c r="N36" s="10">
        <f t="shared" si="3"/>
        <v>6</v>
      </c>
      <c r="O36" s="1"/>
    </row>
    <row r="37" spans="1:15" ht="15.75" thickBot="1">
      <c r="A37" s="23">
        <v>30</v>
      </c>
      <c r="B37" s="60">
        <v>1875</v>
      </c>
      <c r="C37" s="33">
        <v>7.4</v>
      </c>
      <c r="D37" s="33">
        <v>10</v>
      </c>
      <c r="E37" s="34">
        <v>10</v>
      </c>
      <c r="F37" s="33">
        <v>18.5</v>
      </c>
      <c r="G37" s="33"/>
      <c r="H37" s="11">
        <f t="shared" si="0"/>
        <v>45.9</v>
      </c>
      <c r="I37" s="41"/>
      <c r="J37" s="41"/>
      <c r="K37" s="57">
        <f t="shared" si="1"/>
        <v>45.9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1876</v>
      </c>
      <c r="C38" s="33">
        <v>10</v>
      </c>
      <c r="D38" s="33">
        <v>10</v>
      </c>
      <c r="E38" s="34">
        <v>10</v>
      </c>
      <c r="F38" s="33">
        <v>28</v>
      </c>
      <c r="G38" s="33"/>
      <c r="H38" s="11">
        <f t="shared" si="0"/>
        <v>58</v>
      </c>
      <c r="I38" s="41"/>
      <c r="J38" s="41"/>
      <c r="K38" s="57">
        <f t="shared" si="1"/>
        <v>58</v>
      </c>
      <c r="L38" s="7"/>
      <c r="M38" s="45">
        <f t="shared" si="2"/>
        <v>58</v>
      </c>
      <c r="N38" s="10">
        <f t="shared" si="3"/>
        <v>6</v>
      </c>
      <c r="O38" s="1"/>
    </row>
    <row r="39" spans="1:15" ht="15.75" thickBot="1">
      <c r="A39" s="23">
        <v>32</v>
      </c>
      <c r="B39" s="60">
        <v>1880</v>
      </c>
      <c r="C39" s="33">
        <v>9.1999999999999993</v>
      </c>
      <c r="D39" s="33">
        <v>10</v>
      </c>
      <c r="E39" s="34">
        <v>10</v>
      </c>
      <c r="F39" s="33">
        <v>22.5</v>
      </c>
      <c r="G39" s="33"/>
      <c r="H39" s="11">
        <f t="shared" si="0"/>
        <v>51.7</v>
      </c>
      <c r="I39" s="41"/>
      <c r="J39" s="41"/>
      <c r="K39" s="57">
        <f t="shared" si="1"/>
        <v>51.7</v>
      </c>
      <c r="L39" s="7"/>
      <c r="M39" s="45">
        <f t="shared" si="2"/>
        <v>51.7</v>
      </c>
      <c r="N39" s="10">
        <f t="shared" si="3"/>
        <v>6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2020-08-13T09:40:33Z</dcterms:modified>
</cp:coreProperties>
</file>