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/>
  <c r="N209" s="1"/>
  <c r="H210"/>
  <c r="K210"/>
  <c r="N210" s="1"/>
  <c r="H205"/>
  <c r="K205"/>
  <c r="N205" s="1"/>
  <c r="H206"/>
  <c r="K206"/>
  <c r="N206" s="1"/>
  <c r="H207"/>
  <c r="K207"/>
  <c r="N207" s="1"/>
  <c r="H208"/>
  <c r="K208"/>
  <c r="N208" s="1"/>
  <c r="H124"/>
  <c r="K124"/>
  <c r="N124" s="1"/>
  <c r="H125"/>
  <c r="K125"/>
  <c r="N125" s="1"/>
  <c r="H126"/>
  <c r="K126"/>
  <c r="N126" s="1"/>
  <c r="H127"/>
  <c r="K127"/>
  <c r="N127" s="1"/>
  <c r="H128"/>
  <c r="K128"/>
  <c r="N128" s="1"/>
  <c r="H129"/>
  <c r="K129"/>
  <c r="N129" s="1"/>
  <c r="H130"/>
  <c r="K130"/>
  <c r="N130" s="1"/>
  <c r="H131"/>
  <c r="K131"/>
  <c r="N131" s="1"/>
  <c r="H132"/>
  <c r="K132"/>
  <c r="N132" s="1"/>
  <c r="H133"/>
  <c r="K133"/>
  <c r="N133" s="1"/>
  <c r="H134"/>
  <c r="K134"/>
  <c r="N134" s="1"/>
  <c r="H135"/>
  <c r="K135"/>
  <c r="N135" s="1"/>
  <c r="H136"/>
  <c r="K136"/>
  <c r="N136" s="1"/>
  <c r="H137"/>
  <c r="K137"/>
  <c r="N137" s="1"/>
  <c r="H138"/>
  <c r="K138"/>
  <c r="N138" s="1"/>
  <c r="H139"/>
  <c r="K139"/>
  <c r="N139" s="1"/>
  <c r="H140"/>
  <c r="K140"/>
  <c r="N140" s="1"/>
  <c r="H141"/>
  <c r="K141"/>
  <c r="N141" s="1"/>
  <c r="H142"/>
  <c r="K142"/>
  <c r="N142" s="1"/>
  <c r="H143"/>
  <c r="K143"/>
  <c r="N143" s="1"/>
  <c r="H144"/>
  <c r="K144"/>
  <c r="N144" s="1"/>
  <c r="H145"/>
  <c r="K145"/>
  <c r="N145" s="1"/>
  <c r="H146"/>
  <c r="K146"/>
  <c r="N146" s="1"/>
  <c r="H147"/>
  <c r="K147"/>
  <c r="N147" s="1"/>
  <c r="H148"/>
  <c r="K148"/>
  <c r="N148" s="1"/>
  <c r="H149"/>
  <c r="K149"/>
  <c r="N149" s="1"/>
  <c r="H150"/>
  <c r="K150"/>
  <c r="N150" s="1"/>
  <c r="H151"/>
  <c r="K151"/>
  <c r="N151" s="1"/>
  <c r="H152"/>
  <c r="K152"/>
  <c r="N152" s="1"/>
  <c r="H153"/>
  <c r="K153"/>
  <c r="N153" s="1"/>
  <c r="H154"/>
  <c r="K154"/>
  <c r="N154" s="1"/>
  <c r="H155"/>
  <c r="K155"/>
  <c r="N155" s="1"/>
  <c r="H156"/>
  <c r="K156"/>
  <c r="N156" s="1"/>
  <c r="H157"/>
  <c r="K157"/>
  <c r="N157" s="1"/>
  <c r="H158"/>
  <c r="K158"/>
  <c r="N158" s="1"/>
  <c r="H159"/>
  <c r="K159"/>
  <c r="N159" s="1"/>
  <c r="H160"/>
  <c r="K160"/>
  <c r="N160" s="1"/>
  <c r="H161"/>
  <c r="K161"/>
  <c r="N161" s="1"/>
  <c r="H162"/>
  <c r="K162"/>
  <c r="N162" s="1"/>
  <c r="H163"/>
  <c r="K163"/>
  <c r="N163" s="1"/>
  <c r="H164"/>
  <c r="K164"/>
  <c r="N164" s="1"/>
  <c r="H165"/>
  <c r="K165"/>
  <c r="N165" s="1"/>
  <c r="H166"/>
  <c r="K166"/>
  <c r="N166" s="1"/>
  <c r="H167"/>
  <c r="K167"/>
  <c r="N167" s="1"/>
  <c r="H168"/>
  <c r="K168"/>
  <c r="N168" s="1"/>
  <c r="H169"/>
  <c r="K169"/>
  <c r="N169" s="1"/>
  <c r="H170"/>
  <c r="K170"/>
  <c r="N170" s="1"/>
  <c r="H171"/>
  <c r="K171"/>
  <c r="N171" s="1"/>
  <c r="H172"/>
  <c r="K172"/>
  <c r="N172" s="1"/>
  <c r="H173"/>
  <c r="K173"/>
  <c r="N173" s="1"/>
  <c r="H174"/>
  <c r="K174"/>
  <c r="N174" s="1"/>
  <c r="H175"/>
  <c r="K175"/>
  <c r="N175" s="1"/>
  <c r="H176"/>
  <c r="K176"/>
  <c r="N176" s="1"/>
  <c r="H177"/>
  <c r="K177"/>
  <c r="N177" s="1"/>
  <c r="H178"/>
  <c r="K178"/>
  <c r="N178" s="1"/>
  <c r="H179"/>
  <c r="K179"/>
  <c r="N179" s="1"/>
  <c r="H180"/>
  <c r="K180"/>
  <c r="N180" s="1"/>
  <c r="H181"/>
  <c r="K181"/>
  <c r="N181" s="1"/>
  <c r="H182"/>
  <c r="K182"/>
  <c r="N182" s="1"/>
  <c r="H183"/>
  <c r="K183"/>
  <c r="N183" s="1"/>
  <c r="H184"/>
  <c r="K184"/>
  <c r="N184" s="1"/>
  <c r="H185"/>
  <c r="K185"/>
  <c r="N185" s="1"/>
  <c r="H186"/>
  <c r="K186"/>
  <c r="N186" s="1"/>
  <c r="H187"/>
  <c r="K187"/>
  <c r="N187" s="1"/>
  <c r="H188"/>
  <c r="K188"/>
  <c r="N188" s="1"/>
  <c r="H189"/>
  <c r="K189"/>
  <c r="N189" s="1"/>
  <c r="H190"/>
  <c r="K190"/>
  <c r="N190" s="1"/>
  <c r="H191"/>
  <c r="K191"/>
  <c r="N191" s="1"/>
  <c r="H192"/>
  <c r="K192"/>
  <c r="N192" s="1"/>
  <c r="H193"/>
  <c r="K193"/>
  <c r="N193" s="1"/>
  <c r="H194"/>
  <c r="K194"/>
  <c r="N194" s="1"/>
  <c r="H195"/>
  <c r="K195"/>
  <c r="N195" s="1"/>
  <c r="H196"/>
  <c r="K196"/>
  <c r="N196" s="1"/>
  <c r="H197"/>
  <c r="K197"/>
  <c r="N197" s="1"/>
  <c r="H198"/>
  <c r="K198"/>
  <c r="N198" s="1"/>
  <c r="H199"/>
  <c r="K199"/>
  <c r="N199" s="1"/>
  <c r="H200"/>
  <c r="K200"/>
  <c r="N200" s="1"/>
  <c r="H201"/>
  <c r="K201"/>
  <c r="N201" s="1"/>
  <c r="H202"/>
  <c r="K202"/>
  <c r="N202" s="1"/>
  <c r="H203"/>
  <c r="K203"/>
  <c r="N203" s="1"/>
  <c r="H204"/>
  <c r="K204"/>
  <c r="N204" s="1"/>
  <c r="H9"/>
  <c r="K9"/>
  <c r="N9" s="1"/>
  <c r="H10"/>
  <c r="K10" s="1"/>
  <c r="H11"/>
  <c r="K11" s="1"/>
  <c r="H12"/>
  <c r="K12" s="1"/>
  <c r="H13"/>
  <c r="K13"/>
  <c r="M13" s="1"/>
  <c r="H14"/>
  <c r="K14" s="1"/>
  <c r="H15"/>
  <c r="K15" s="1"/>
  <c r="H16"/>
  <c r="K16" s="1"/>
  <c r="H17"/>
  <c r="H18"/>
  <c r="K18" s="1"/>
  <c r="H19"/>
  <c r="H20"/>
  <c r="K20" s="1"/>
  <c r="H21"/>
  <c r="K21"/>
  <c r="M21" s="1"/>
  <c r="H22"/>
  <c r="K22" s="1"/>
  <c r="H23"/>
  <c r="H24"/>
  <c r="K24" s="1"/>
  <c r="H25"/>
  <c r="K25" s="1"/>
  <c r="H26"/>
  <c r="H27"/>
  <c r="K27" s="1"/>
  <c r="H28"/>
  <c r="H29"/>
  <c r="K29" s="1"/>
  <c r="H30"/>
  <c r="H31"/>
  <c r="K31" s="1"/>
  <c r="H32"/>
  <c r="H33"/>
  <c r="K33" s="1"/>
  <c r="H34"/>
  <c r="H35"/>
  <c r="K35" s="1"/>
  <c r="H36"/>
  <c r="H37"/>
  <c r="K37" s="1"/>
  <c r="H38"/>
  <c r="H39"/>
  <c r="K39" s="1"/>
  <c r="H40"/>
  <c r="H41"/>
  <c r="K41" s="1"/>
  <c r="H42"/>
  <c r="H43"/>
  <c r="K43" s="1"/>
  <c r="H44"/>
  <c r="H45"/>
  <c r="K45" s="1"/>
  <c r="H46"/>
  <c r="H47"/>
  <c r="K47" s="1"/>
  <c r="H48"/>
  <c r="H49"/>
  <c r="K49" s="1"/>
  <c r="H50"/>
  <c r="H51"/>
  <c r="K51" s="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7"/>
  <c r="M17" s="1"/>
  <c r="K19"/>
  <c r="M19" s="1"/>
  <c r="K23"/>
  <c r="M23" s="1"/>
  <c r="K26"/>
  <c r="M26" s="1"/>
  <c r="K28"/>
  <c r="M28" s="1"/>
  <c r="K30"/>
  <c r="M30" s="1"/>
  <c r="K32"/>
  <c r="M32" s="1"/>
  <c r="K34"/>
  <c r="M34" s="1"/>
  <c r="K36"/>
  <c r="M36" s="1"/>
  <c r="K38"/>
  <c r="M38" s="1"/>
  <c r="K40"/>
  <c r="M40" s="1"/>
  <c r="K42"/>
  <c r="M42" s="1"/>
  <c r="K44"/>
  <c r="M44" s="1"/>
  <c r="K46"/>
  <c r="M46" s="1"/>
  <c r="K48"/>
  <c r="M48" s="1"/>
  <c r="K50"/>
  <c r="M50" s="1"/>
  <c r="K52"/>
  <c r="N52" s="1"/>
  <c r="K53"/>
  <c r="N53" s="1"/>
  <c r="K54"/>
  <c r="N54" s="1"/>
  <c r="K55"/>
  <c r="N55" s="1"/>
  <c r="K56"/>
  <c r="N56" s="1"/>
  <c r="K57"/>
  <c r="N57" s="1"/>
  <c r="K58"/>
  <c r="N58" s="1"/>
  <c r="K59"/>
  <c r="N59" s="1"/>
  <c r="K60"/>
  <c r="N60" s="1"/>
  <c r="K61"/>
  <c r="N61" s="1"/>
  <c r="K62"/>
  <c r="N62" s="1"/>
  <c r="K63"/>
  <c r="N63" s="1"/>
  <c r="K64"/>
  <c r="N64" s="1"/>
  <c r="K65"/>
  <c r="N65" s="1"/>
  <c r="K66"/>
  <c r="N66" s="1"/>
  <c r="K67"/>
  <c r="N67" s="1"/>
  <c r="K68"/>
  <c r="N68" s="1"/>
  <c r="K69"/>
  <c r="N69" s="1"/>
  <c r="K70"/>
  <c r="N70" s="1"/>
  <c r="K71"/>
  <c r="N71" s="1"/>
  <c r="K72"/>
  <c r="N72" s="1"/>
  <c r="K73"/>
  <c r="N73" s="1"/>
  <c r="K74"/>
  <c r="N74" s="1"/>
  <c r="K75"/>
  <c r="N75" s="1"/>
  <c r="K76"/>
  <c r="N76" s="1"/>
  <c r="K77"/>
  <c r="N77" s="1"/>
  <c r="K78"/>
  <c r="N78" s="1"/>
  <c r="K79"/>
  <c r="N79" s="1"/>
  <c r="K80"/>
  <c r="N80" s="1"/>
  <c r="K81"/>
  <c r="N81" s="1"/>
  <c r="K82"/>
  <c r="N82" s="1"/>
  <c r="K83"/>
  <c r="N83" s="1"/>
  <c r="K84"/>
  <c r="N84" s="1"/>
  <c r="K85"/>
  <c r="N85" s="1"/>
  <c r="K86"/>
  <c r="N86" s="1"/>
  <c r="K87"/>
  <c r="N87" s="1"/>
  <c r="K88"/>
  <c r="N88" s="1"/>
  <c r="K89"/>
  <c r="N89" s="1"/>
  <c r="K90"/>
  <c r="N90" s="1"/>
  <c r="K91"/>
  <c r="N91" s="1"/>
  <c r="K92"/>
  <c r="N92" s="1"/>
  <c r="K93"/>
  <c r="N93" s="1"/>
  <c r="K94"/>
  <c r="N94" s="1"/>
  <c r="K95"/>
  <c r="N95" s="1"/>
  <c r="K96"/>
  <c r="N96" s="1"/>
  <c r="K97"/>
  <c r="N97" s="1"/>
  <c r="K98"/>
  <c r="N98" s="1"/>
  <c r="K99"/>
  <c r="N99" s="1"/>
  <c r="K100"/>
  <c r="N100" s="1"/>
  <c r="K101"/>
  <c r="N101" s="1"/>
  <c r="K102"/>
  <c r="N102" s="1"/>
  <c r="K103"/>
  <c r="N103" s="1"/>
  <c r="K104"/>
  <c r="N104" s="1"/>
  <c r="K105"/>
  <c r="N105" s="1"/>
  <c r="K106"/>
  <c r="N106" s="1"/>
  <c r="K107"/>
  <c r="N107" s="1"/>
  <c r="K108"/>
  <c r="N108" s="1"/>
  <c r="K109"/>
  <c r="N109" s="1"/>
  <c r="K110"/>
  <c r="N110" s="1"/>
  <c r="K111"/>
  <c r="N111" s="1"/>
  <c r="K112"/>
  <c r="N112" s="1"/>
  <c r="K113"/>
  <c r="N113" s="1"/>
  <c r="K114"/>
  <c r="N114" s="1"/>
  <c r="K115"/>
  <c r="N115" s="1"/>
  <c r="K116"/>
  <c r="N116" s="1"/>
  <c r="K117"/>
  <c r="N117" s="1"/>
  <c r="K118"/>
  <c r="N118" s="1"/>
  <c r="K119"/>
  <c r="N119" s="1"/>
  <c r="K120"/>
  <c r="N120" s="1"/>
  <c r="K121"/>
  <c r="N121" s="1"/>
  <c r="K122"/>
  <c r="N122" s="1"/>
  <c r="K123"/>
  <c r="N123" s="1"/>
  <c r="H8"/>
  <c r="K8" s="1"/>
  <c r="N8" s="1"/>
  <c r="N21"/>
  <c r="N48"/>
  <c r="N44"/>
  <c r="N40"/>
  <c r="N36"/>
  <c r="N32"/>
  <c r="N28"/>
  <c r="N19"/>
  <c r="M15" l="1"/>
  <c r="N15"/>
  <c r="M10"/>
  <c r="N10"/>
  <c r="N25"/>
  <c r="M25"/>
  <c r="M11"/>
  <c r="N11"/>
  <c r="N13"/>
  <c r="N17"/>
  <c r="N26"/>
  <c r="N30"/>
  <c r="N34"/>
  <c r="N38"/>
  <c r="N42"/>
  <c r="N46"/>
  <c r="N50"/>
  <c r="N23"/>
  <c r="M9"/>
  <c r="M18"/>
  <c r="N18"/>
  <c r="M16"/>
  <c r="N16"/>
  <c r="M12"/>
  <c r="N12"/>
  <c r="M51"/>
  <c r="N51"/>
  <c r="M49"/>
  <c r="N49"/>
  <c r="M47"/>
  <c r="N47"/>
  <c r="M45"/>
  <c r="N45"/>
  <c r="M43"/>
  <c r="N43"/>
  <c r="M41"/>
  <c r="N41"/>
  <c r="M39"/>
  <c r="N39"/>
  <c r="M37"/>
  <c r="N37"/>
  <c r="M35"/>
  <c r="N35"/>
  <c r="M33"/>
  <c r="N33"/>
  <c r="M31"/>
  <c r="N31"/>
  <c r="M29"/>
  <c r="N29"/>
  <c r="M27"/>
  <c r="N27"/>
  <c r="M24"/>
  <c r="N24"/>
  <c r="M22"/>
  <c r="N22"/>
  <c r="M14"/>
  <c r="N14"/>
  <c r="M20"/>
  <c r="N20"/>
  <c r="M8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<sst xmlns="http://schemas.openxmlformats.org/spreadsheetml/2006/main" count="22" uniqueCount="22">
  <si>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</si>
  <si>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</si>
  <si>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</si>
  <si>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</si>
  <si>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</si>
  <si>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</si>
  <si>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</si>
  <si>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</si>
  <si>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</si>
  <si>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</si>
  <si>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</si>
  <si>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</si>
  <si>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</si>
  <si>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</si>
  <si>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</si>
  <si>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</si>
  <si>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</si>
  <si>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</si>
  <si>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</si>
  <si>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</si>
  <si>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фармацеут - трећа година</t>
  </si>
  <si>
    <t>Хемија намирница са дијетотерапијом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</si>
</sst>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47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5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1275</v>
      </c>
      <c r="C8" s="31">
        <v>10</v>
      </c>
      <c r="D8" s="31">
        <v>10</v>
      </c>
      <c r="E8" s="32">
        <v>10</v>
      </c>
      <c r="F8" s="31">
        <v>17</v>
      </c>
      <c r="G8" s="31"/>
      <c r="H8" s="9">
        <f>SUM(C8:G8)</f>
        <v>47</v>
      </c>
      <c r="I8" s="44"/>
      <c r="J8" s="44"/>
      <c r="K8" s="56">
        <f>SUM(H8,I8,J8)</f>
        <v>47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1283</v>
      </c>
      <c r="C9" s="33">
        <v>7</v>
      </c>
      <c r="D9" s="33">
        <v>10</v>
      </c>
      <c r="E9" s="34">
        <v>10</v>
      </c>
      <c r="F9" s="33">
        <v>5</v>
      </c>
      <c r="G9" s="33"/>
      <c r="H9" s="11">
        <f t="shared" ref="H9:H72" si="0">SUM(C9:G9)</f>
        <v>32</v>
      </c>
      <c r="I9" s="41"/>
      <c r="J9" s="41"/>
      <c r="K9" s="57">
        <f t="shared" ref="K9:K72" si="1">SUM(H9,I9,J9)</f>
        <v>32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1284</v>
      </c>
      <c r="C10" s="33">
        <v>9.1999999999999993</v>
      </c>
      <c r="D10" s="33">
        <v>10</v>
      </c>
      <c r="E10" s="34">
        <v>10</v>
      </c>
      <c r="F10" s="33">
        <v>8.25</v>
      </c>
      <c r="G10" s="33"/>
      <c r="H10" s="11">
        <f t="shared" si="0"/>
        <v>37.450000000000003</v>
      </c>
      <c r="I10" s="41"/>
      <c r="J10" s="41"/>
      <c r="K10" s="57">
        <f t="shared" si="1"/>
        <v>37.450000000000003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1285</v>
      </c>
      <c r="C11" s="35">
        <v>10</v>
      </c>
      <c r="D11" s="35">
        <v>10</v>
      </c>
      <c r="E11" s="36">
        <v>10</v>
      </c>
      <c r="F11" s="35">
        <v>10.5</v>
      </c>
      <c r="G11" s="35"/>
      <c r="H11" s="11">
        <f t="shared" si="0"/>
        <v>40.5</v>
      </c>
      <c r="I11" s="42"/>
      <c r="J11" s="42"/>
      <c r="K11" s="57">
        <f t="shared" si="1"/>
        <v>40.5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1316</v>
      </c>
      <c r="C12" s="33">
        <v>10</v>
      </c>
      <c r="D12" s="33">
        <v>10</v>
      </c>
      <c r="E12" s="34">
        <v>10</v>
      </c>
      <c r="F12" s="33">
        <v>19</v>
      </c>
      <c r="G12" s="33"/>
      <c r="H12" s="11">
        <f t="shared" si="0"/>
        <v>49</v>
      </c>
      <c r="I12" s="41"/>
      <c r="J12" s="41"/>
      <c r="K12" s="57">
        <f t="shared" si="1"/>
        <v>49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1390</v>
      </c>
      <c r="C13" s="33">
        <v>10</v>
      </c>
      <c r="D13" s="33">
        <v>10</v>
      </c>
      <c r="E13" s="34">
        <v>10</v>
      </c>
      <c r="F13" s="33">
        <v>5.75</v>
      </c>
      <c r="G13" s="33"/>
      <c r="H13" s="11">
        <f t="shared" si="0"/>
        <v>35.75</v>
      </c>
      <c r="I13" s="41"/>
      <c r="J13" s="41"/>
      <c r="K13" s="57">
        <f t="shared" si="1"/>
        <v>35.75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1429</v>
      </c>
      <c r="C14" s="33">
        <v>10</v>
      </c>
      <c r="D14" s="33">
        <v>10</v>
      </c>
      <c r="E14" s="34">
        <v>10</v>
      </c>
      <c r="F14" s="33">
        <v>9.5</v>
      </c>
      <c r="G14" s="33"/>
      <c r="H14" s="11">
        <f t="shared" si="0"/>
        <v>39.5</v>
      </c>
      <c r="I14" s="41"/>
      <c r="J14" s="41"/>
      <c r="K14" s="57">
        <f t="shared" si="1"/>
        <v>39.5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1433</v>
      </c>
      <c r="C15" s="33">
        <v>10</v>
      </c>
      <c r="D15" s="33">
        <v>10</v>
      </c>
      <c r="E15" s="34">
        <v>10</v>
      </c>
      <c r="F15" s="33">
        <v>17</v>
      </c>
      <c r="G15" s="33"/>
      <c r="H15" s="11">
        <f t="shared" si="0"/>
        <v>47</v>
      </c>
      <c r="I15" s="41"/>
      <c r="J15" s="41"/>
      <c r="K15" s="57">
        <f t="shared" si="1"/>
        <v>47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1438</v>
      </c>
      <c r="C16" s="33">
        <v>10</v>
      </c>
      <c r="D16" s="33">
        <v>10</v>
      </c>
      <c r="E16" s="34">
        <v>10</v>
      </c>
      <c r="F16" s="33">
        <v>15.5</v>
      </c>
      <c r="G16" s="33"/>
      <c r="H16" s="11">
        <f t="shared" si="0"/>
        <v>45.5</v>
      </c>
      <c r="I16" s="41"/>
      <c r="J16" s="41"/>
      <c r="K16" s="57">
        <f t="shared" si="1"/>
        <v>45.5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1439</v>
      </c>
      <c r="C17" s="33">
        <v>8</v>
      </c>
      <c r="D17" s="33">
        <v>10</v>
      </c>
      <c r="E17" s="34">
        <v>10</v>
      </c>
      <c r="F17" s="33">
        <v>7.5</v>
      </c>
      <c r="G17" s="33"/>
      <c r="H17" s="11">
        <f t="shared" si="0"/>
        <v>35.5</v>
      </c>
      <c r="I17" s="41"/>
      <c r="J17" s="41"/>
      <c r="K17" s="57">
        <f t="shared" si="1"/>
        <v>35.5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1441</v>
      </c>
      <c r="C18" s="33">
        <v>10</v>
      </c>
      <c r="D18" s="33">
        <v>10</v>
      </c>
      <c r="E18" s="34">
        <v>10</v>
      </c>
      <c r="F18" s="33">
        <v>16.5</v>
      </c>
      <c r="G18" s="33"/>
      <c r="H18" s="11">
        <f t="shared" si="0"/>
        <v>46.5</v>
      </c>
      <c r="I18" s="41"/>
      <c r="J18" s="41"/>
      <c r="K18" s="57">
        <f t="shared" si="1"/>
        <v>46.5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1462</v>
      </c>
      <c r="C19" s="33">
        <v>7</v>
      </c>
      <c r="D19" s="33">
        <v>10</v>
      </c>
      <c r="E19" s="34">
        <v>10</v>
      </c>
      <c r="F19" s="33">
        <v>0</v>
      </c>
      <c r="G19" s="33"/>
      <c r="H19" s="11">
        <f t="shared" si="0"/>
        <v>27</v>
      </c>
      <c r="I19" s="41"/>
      <c r="J19" s="41"/>
      <c r="K19" s="57">
        <f t="shared" si="1"/>
        <v>27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1476</v>
      </c>
      <c r="C20" s="33">
        <v>10</v>
      </c>
      <c r="D20" s="33">
        <v>10</v>
      </c>
      <c r="E20" s="34">
        <v>10</v>
      </c>
      <c r="F20" s="33">
        <v>8.625</v>
      </c>
      <c r="G20" s="33"/>
      <c r="H20" s="11">
        <f t="shared" si="0"/>
        <v>38.625</v>
      </c>
      <c r="I20" s="41"/>
      <c r="J20" s="41"/>
      <c r="K20" s="57">
        <f t="shared" si="1"/>
        <v>38.625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1479</v>
      </c>
      <c r="C21" s="33">
        <v>10</v>
      </c>
      <c r="D21" s="33">
        <v>10</v>
      </c>
      <c r="E21" s="34">
        <v>10</v>
      </c>
      <c r="F21" s="33">
        <v>7.25</v>
      </c>
      <c r="G21" s="33"/>
      <c r="H21" s="11">
        <f t="shared" si="0"/>
        <v>37.25</v>
      </c>
      <c r="I21" s="41"/>
      <c r="J21" s="41"/>
      <c r="K21" s="57">
        <f t="shared" si="1"/>
        <v>37.25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1491</v>
      </c>
      <c r="C22" s="33">
        <v>10</v>
      </c>
      <c r="D22" s="33">
        <v>10</v>
      </c>
      <c r="E22" s="34">
        <v>10</v>
      </c>
      <c r="F22" s="33">
        <v>13.75</v>
      </c>
      <c r="G22" s="33"/>
      <c r="H22" s="11">
        <f t="shared" si="0"/>
        <v>43.75</v>
      </c>
      <c r="I22" s="41"/>
      <c r="J22" s="41"/>
      <c r="K22" s="57">
        <f t="shared" si="1"/>
        <v>43.75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1492</v>
      </c>
      <c r="C23" s="33">
        <v>10</v>
      </c>
      <c r="D23" s="33">
        <v>10</v>
      </c>
      <c r="E23" s="34">
        <v>10</v>
      </c>
      <c r="F23" s="33">
        <v>16.5</v>
      </c>
      <c r="G23" s="33"/>
      <c r="H23" s="11">
        <f t="shared" si="0"/>
        <v>46.5</v>
      </c>
      <c r="I23" s="41"/>
      <c r="J23" s="41"/>
      <c r="K23" s="57">
        <f t="shared" si="1"/>
        <v>46.5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1496</v>
      </c>
      <c r="C24" s="33">
        <v>9.1999999999999993</v>
      </c>
      <c r="D24" s="33">
        <v>10</v>
      </c>
      <c r="E24" s="34">
        <v>10</v>
      </c>
      <c r="F24" s="33">
        <v>9.5</v>
      </c>
      <c r="G24" s="33"/>
      <c r="H24" s="11">
        <f t="shared" si="0"/>
        <v>38.700000000000003</v>
      </c>
      <c r="I24" s="41"/>
      <c r="J24" s="41"/>
      <c r="K24" s="57">
        <f t="shared" si="1"/>
        <v>38.700000000000003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1502</v>
      </c>
      <c r="C25" s="33">
        <v>8</v>
      </c>
      <c r="D25" s="33">
        <v>10</v>
      </c>
      <c r="E25" s="34">
        <v>10</v>
      </c>
      <c r="F25" s="33">
        <v>7</v>
      </c>
      <c r="G25" s="33"/>
      <c r="H25" s="11">
        <f t="shared" si="0"/>
        <v>35</v>
      </c>
      <c r="I25" s="41"/>
      <c r="J25" s="41"/>
      <c r="K25" s="57">
        <f t="shared" si="1"/>
        <v>35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1515</v>
      </c>
      <c r="C26" s="33">
        <v>10</v>
      </c>
      <c r="D26" s="33">
        <v>10</v>
      </c>
      <c r="E26" s="34">
        <v>10</v>
      </c>
      <c r="F26" s="33">
        <v>18.5</v>
      </c>
      <c r="G26" s="33"/>
      <c r="H26" s="11">
        <f t="shared" si="0"/>
        <v>48.5</v>
      </c>
      <c r="I26" s="41"/>
      <c r="J26" s="41"/>
      <c r="K26" s="57">
        <f t="shared" si="1"/>
        <v>48.5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1545</v>
      </c>
      <c r="C27" s="33">
        <v>10</v>
      </c>
      <c r="D27" s="33">
        <v>10</v>
      </c>
      <c r="E27" s="34">
        <v>10</v>
      </c>
      <c r="F27" s="33">
        <v>13.5</v>
      </c>
      <c r="G27" s="33"/>
      <c r="H27" s="11">
        <f t="shared" si="0"/>
        <v>43.5</v>
      </c>
      <c r="I27" s="41"/>
      <c r="J27" s="41"/>
      <c r="K27" s="57">
        <f t="shared" si="1"/>
        <v>43.5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1590</v>
      </c>
      <c r="C28" s="33">
        <v>9.1999999999999993</v>
      </c>
      <c r="D28" s="33">
        <v>10</v>
      </c>
      <c r="E28" s="34">
        <v>10</v>
      </c>
      <c r="F28" s="33">
        <v>14.25</v>
      </c>
      <c r="G28" s="33"/>
      <c r="H28" s="11">
        <f t="shared" si="0"/>
        <v>43.45</v>
      </c>
      <c r="I28" s="41"/>
      <c r="J28" s="41"/>
      <c r="K28" s="57">
        <f t="shared" si="1"/>
        <v>43.45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1618</v>
      </c>
      <c r="C29" s="33">
        <v>10</v>
      </c>
      <c r="D29" s="33">
        <v>10</v>
      </c>
      <c r="E29" s="34">
        <v>10</v>
      </c>
      <c r="F29" s="33">
        <v>13.5</v>
      </c>
      <c r="G29" s="33"/>
      <c r="H29" s="11">
        <f t="shared" si="0"/>
        <v>43.5</v>
      </c>
      <c r="I29" s="41"/>
      <c r="J29" s="41"/>
      <c r="K29" s="57">
        <f t="shared" si="1"/>
        <v>43.5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1624</v>
      </c>
      <c r="C30" s="33">
        <v>10</v>
      </c>
      <c r="D30" s="33">
        <v>10</v>
      </c>
      <c r="E30" s="34">
        <v>10</v>
      </c>
      <c r="F30" s="33">
        <v>17.5</v>
      </c>
      <c r="G30" s="33"/>
      <c r="H30" s="11">
        <f t="shared" si="0"/>
        <v>47.5</v>
      </c>
      <c r="I30" s="41"/>
      <c r="J30" s="41"/>
      <c r="K30" s="57">
        <f t="shared" si="1"/>
        <v>47.5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1656</v>
      </c>
      <c r="C31" s="33">
        <v>10</v>
      </c>
      <c r="D31" s="33">
        <v>10</v>
      </c>
      <c r="E31" s="34">
        <v>10</v>
      </c>
      <c r="F31" s="33">
        <v>20</v>
      </c>
      <c r="G31" s="33"/>
      <c r="H31" s="11">
        <f t="shared" si="0"/>
        <v>50</v>
      </c>
      <c r="I31" s="41"/>
      <c r="J31" s="41"/>
      <c r="K31" s="57">
        <f t="shared" si="1"/>
        <v>50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1675</v>
      </c>
      <c r="C32" s="33">
        <v>10</v>
      </c>
      <c r="D32" s="33">
        <v>10</v>
      </c>
      <c r="E32" s="34">
        <v>10</v>
      </c>
      <c r="F32" s="33">
        <v>13</v>
      </c>
      <c r="G32" s="33"/>
      <c r="H32" s="11">
        <f t="shared" si="0"/>
        <v>43</v>
      </c>
      <c r="I32" s="41"/>
      <c r="J32" s="41"/>
      <c r="K32" s="57">
        <f t="shared" si="1"/>
        <v>43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1678</v>
      </c>
      <c r="C33" s="33">
        <v>10</v>
      </c>
      <c r="D33" s="33">
        <v>10</v>
      </c>
      <c r="E33" s="34">
        <v>10</v>
      </c>
      <c r="F33" s="33">
        <v>5.75</v>
      </c>
      <c r="G33" s="33"/>
      <c r="H33" s="11">
        <f t="shared" si="0"/>
        <v>35.75</v>
      </c>
      <c r="I33" s="41"/>
      <c r="J33" s="41"/>
      <c r="K33" s="57">
        <f t="shared" si="1"/>
        <v>35.75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1690</v>
      </c>
      <c r="C34" s="33">
        <v>9.1999999999999993</v>
      </c>
      <c r="D34" s="33">
        <v>10</v>
      </c>
      <c r="E34" s="34">
        <v>10</v>
      </c>
      <c r="F34" s="33">
        <v>8.25</v>
      </c>
      <c r="G34" s="33"/>
      <c r="H34" s="11">
        <f t="shared" si="0"/>
        <v>37.450000000000003</v>
      </c>
      <c r="I34" s="41"/>
      <c r="J34" s="41"/>
      <c r="K34" s="57">
        <f t="shared" si="1"/>
        <v>37.450000000000003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1709</v>
      </c>
      <c r="C35" s="33"/>
      <c r="D35" s="33">
        <v>10</v>
      </c>
      <c r="E35" s="34">
        <v>10</v>
      </c>
      <c r="F35" s="33">
        <v>7.5</v>
      </c>
      <c r="G35" s="33"/>
      <c r="H35" s="11">
        <f t="shared" si="0"/>
        <v>27.5</v>
      </c>
      <c r="I35" s="41"/>
      <c r="J35" s="41"/>
      <c r="K35" s="57">
        <f t="shared" si="1"/>
        <v>27.5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1711</v>
      </c>
      <c r="C36" s="33">
        <v>8.4</v>
      </c>
      <c r="D36" s="33">
        <v>10</v>
      </c>
      <c r="E36" s="34">
        <v>10</v>
      </c>
      <c r="F36" s="33">
        <v>16.75</v>
      </c>
      <c r="G36" s="33"/>
      <c r="H36" s="11">
        <f t="shared" si="0"/>
        <v>45.15</v>
      </c>
      <c r="I36" s="41"/>
      <c r="J36" s="41"/>
      <c r="K36" s="57">
        <f t="shared" si="1"/>
        <v>45.15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1731</v>
      </c>
      <c r="C37" s="33">
        <v>10</v>
      </c>
      <c r="D37" s="33">
        <v>10</v>
      </c>
      <c r="E37" s="34">
        <v>10</v>
      </c>
      <c r="F37" s="33">
        <v>7.5</v>
      </c>
      <c r="G37" s="33"/>
      <c r="H37" s="11">
        <f t="shared" si="0"/>
        <v>37.5</v>
      </c>
      <c r="I37" s="41"/>
      <c r="J37" s="41"/>
      <c r="K37" s="57">
        <f t="shared" si="1"/>
        <v>37.5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1732</v>
      </c>
      <c r="C38" s="33">
        <v>10</v>
      </c>
      <c r="D38" s="33">
        <v>10</v>
      </c>
      <c r="E38" s="34">
        <v>10</v>
      </c>
      <c r="F38" s="33">
        <v>7.5</v>
      </c>
      <c r="G38" s="33"/>
      <c r="H38" s="11">
        <f t="shared" si="0"/>
        <v>37.5</v>
      </c>
      <c r="I38" s="41"/>
      <c r="J38" s="41"/>
      <c r="K38" s="57">
        <f t="shared" si="1"/>
        <v>37.5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1742</v>
      </c>
      <c r="C39" s="33">
        <v>10</v>
      </c>
      <c r="D39" s="33">
        <v>10</v>
      </c>
      <c r="E39" s="34">
        <v>10</v>
      </c>
      <c r="F39" s="33">
        <v>12.5</v>
      </c>
      <c r="G39" s="33"/>
      <c r="H39" s="11">
        <f t="shared" si="0"/>
        <v>42.5</v>
      </c>
      <c r="I39" s="41"/>
      <c r="J39" s="41"/>
      <c r="K39" s="57">
        <f t="shared" si="1"/>
        <v>42.5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1743</v>
      </c>
      <c r="C40" s="33">
        <v>10</v>
      </c>
      <c r="D40" s="33">
        <v>10</v>
      </c>
      <c r="E40" s="34">
        <v>10</v>
      </c>
      <c r="F40" s="33">
        <v>11.75</v>
      </c>
      <c r="G40" s="33"/>
      <c r="H40" s="11">
        <f t="shared" si="0"/>
        <v>41.75</v>
      </c>
      <c r="I40" s="41"/>
      <c r="J40" s="41"/>
      <c r="K40" s="57">
        <f t="shared" si="1"/>
        <v>41.75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1744</v>
      </c>
      <c r="C41" s="33">
        <v>10</v>
      </c>
      <c r="D41" s="33">
        <v>10</v>
      </c>
      <c r="E41" s="34">
        <v>10</v>
      </c>
      <c r="F41" s="33">
        <v>19.5</v>
      </c>
      <c r="G41" s="33"/>
      <c r="H41" s="11">
        <f t="shared" si="0"/>
        <v>49.5</v>
      </c>
      <c r="I41" s="41"/>
      <c r="J41" s="41"/>
      <c r="K41" s="57">
        <f t="shared" si="1"/>
        <v>49.5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1759</v>
      </c>
      <c r="C42" s="33">
        <v>10</v>
      </c>
      <c r="D42" s="33">
        <v>10</v>
      </c>
      <c r="E42" s="34">
        <v>10</v>
      </c>
      <c r="F42" s="33">
        <v>18.75</v>
      </c>
      <c r="G42" s="33"/>
      <c r="H42" s="11">
        <f t="shared" si="0"/>
        <v>48.75</v>
      </c>
      <c r="I42" s="41"/>
      <c r="J42" s="41"/>
      <c r="K42" s="57">
        <f t="shared" si="1"/>
        <v>48.75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1769</v>
      </c>
      <c r="C43" s="33">
        <v>9.1999999999999993</v>
      </c>
      <c r="D43" s="33">
        <v>10</v>
      </c>
      <c r="E43" s="34">
        <v>10</v>
      </c>
      <c r="F43" s="33">
        <v>19</v>
      </c>
      <c r="G43" s="33"/>
      <c r="H43" s="11">
        <f t="shared" si="0"/>
        <v>48.2</v>
      </c>
      <c r="I43" s="41"/>
      <c r="J43" s="41"/>
      <c r="K43" s="57">
        <f t="shared" si="1"/>
        <v>48.2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1774</v>
      </c>
      <c r="C44" s="33">
        <v>10</v>
      </c>
      <c r="D44" s="33">
        <v>10</v>
      </c>
      <c r="E44" s="34">
        <v>10</v>
      </c>
      <c r="F44" s="33">
        <v>8.25</v>
      </c>
      <c r="G44" s="33"/>
      <c r="H44" s="11">
        <f t="shared" si="0"/>
        <v>38.25</v>
      </c>
      <c r="I44" s="41"/>
      <c r="J44" s="41"/>
      <c r="K44" s="57">
        <f t="shared" si="1"/>
        <v>38.25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1801</v>
      </c>
      <c r="C45" s="33">
        <v>9.1999999999999993</v>
      </c>
      <c r="D45" s="33">
        <v>10</v>
      </c>
      <c r="E45" s="34">
        <v>10</v>
      </c>
      <c r="F45" s="33">
        <v>13.5</v>
      </c>
      <c r="G45" s="33"/>
      <c r="H45" s="11">
        <f t="shared" si="0"/>
        <v>42.7</v>
      </c>
      <c r="I45" s="41"/>
      <c r="J45" s="41"/>
      <c r="K45" s="57">
        <f t="shared" si="1"/>
        <v>42.7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1834</v>
      </c>
      <c r="C46" s="33">
        <v>9.1999999999999993</v>
      </c>
      <c r="D46" s="33">
        <v>10</v>
      </c>
      <c r="E46" s="34">
        <v>10</v>
      </c>
      <c r="F46" s="33">
        <v>11.625</v>
      </c>
      <c r="G46" s="33"/>
      <c r="H46" s="11">
        <f t="shared" si="0"/>
        <v>40.825000000000003</v>
      </c>
      <c r="I46" s="41"/>
      <c r="J46" s="41"/>
      <c r="K46" s="57">
        <f t="shared" si="1"/>
        <v>40.825000000000003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1857</v>
      </c>
      <c r="C47" s="33">
        <v>10</v>
      </c>
      <c r="D47" s="33">
        <v>10</v>
      </c>
      <c r="E47" s="34">
        <v>10</v>
      </c>
      <c r="F47" s="33">
        <v>7.5</v>
      </c>
      <c r="G47" s="33"/>
      <c r="H47" s="11">
        <f t="shared" si="0"/>
        <v>37.5</v>
      </c>
      <c r="I47" s="41"/>
      <c r="J47" s="41"/>
      <c r="K47" s="57">
        <f t="shared" si="1"/>
        <v>37.5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1859</v>
      </c>
      <c r="C48" s="33">
        <v>10</v>
      </c>
      <c r="D48" s="33">
        <v>10</v>
      </c>
      <c r="E48" s="34">
        <v>10</v>
      </c>
      <c r="F48" s="33">
        <v>7.5</v>
      </c>
      <c r="G48" s="33"/>
      <c r="H48" s="11">
        <f t="shared" si="0"/>
        <v>37.5</v>
      </c>
      <c r="I48" s="41"/>
      <c r="J48" s="41"/>
      <c r="K48" s="57">
        <f t="shared" si="1"/>
        <v>37.5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1919</v>
      </c>
      <c r="C49" s="33">
        <v>10</v>
      </c>
      <c r="D49" s="33">
        <v>10</v>
      </c>
      <c r="E49" s="34">
        <v>10</v>
      </c>
      <c r="F49" s="33">
        <v>18.899999999999999</v>
      </c>
      <c r="G49" s="33"/>
      <c r="H49" s="11">
        <f t="shared" si="0"/>
        <v>48.9</v>
      </c>
      <c r="I49" s="41"/>
      <c r="J49" s="41"/>
      <c r="K49" s="57">
        <f t="shared" si="1"/>
        <v>48.9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1768</v>
      </c>
      <c r="C50" s="33"/>
      <c r="D50" s="33">
        <v>10</v>
      </c>
      <c r="E50" s="34">
        <v>10</v>
      </c>
      <c r="F50" s="33">
        <v>7.25</v>
      </c>
      <c r="G50" s="33"/>
      <c r="H50" s="11">
        <f t="shared" si="0"/>
        <v>27.25</v>
      </c>
      <c r="I50" s="41"/>
      <c r="J50" s="41"/>
      <c r="K50" s="57">
        <f t="shared" si="1"/>
        <v>27.25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1434</v>
      </c>
      <c r="C51" s="33"/>
      <c r="D51" s="33">
        <v>10</v>
      </c>
      <c r="E51" s="34">
        <v>10</v>
      </c>
      <c r="F51" s="33">
        <v>8.5</v>
      </c>
      <c r="G51" s="33"/>
      <c r="H51" s="11">
        <f t="shared" si="0"/>
        <v>28.5</v>
      </c>
      <c r="I51" s="41"/>
      <c r="J51" s="41"/>
      <c r="K51" s="57">
        <f t="shared" si="1"/>
        <v>28.5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2020-08-13T09:42:45Z</dcterms:modified>
</cp:coreProperties>
</file>