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/>
  <c r="M268" s="1"/>
  <c r="H269"/>
  <c r="K269" s="1"/>
  <c r="H270"/>
  <c r="K270"/>
  <c r="N270" s="1"/>
  <c r="H271"/>
  <c r="K271" s="1"/>
  <c r="H272"/>
  <c r="K272" s="1"/>
  <c r="H273"/>
  <c r="K273" s="1"/>
  <c r="H274"/>
  <c r="K274" s="1"/>
  <c r="H275"/>
  <c r="K275" s="1"/>
  <c r="H276"/>
  <c r="K276" s="1"/>
  <c r="H277"/>
  <c r="K277" s="1"/>
  <c r="H278"/>
  <c r="K278" s="1"/>
  <c r="H279"/>
  <c r="K279" s="1"/>
  <c r="H280"/>
  <c r="K280" s="1"/>
  <c r="H281"/>
  <c r="K281"/>
  <c r="M281" s="1"/>
  <c r="H282"/>
  <c r="K282" s="1"/>
  <c r="H283"/>
  <c r="K283"/>
  <c r="M283" s="1"/>
  <c r="H284"/>
  <c r="K284"/>
  <c r="M284" s="1"/>
  <c r="N283"/>
  <c r="H211"/>
  <c r="K211" s="1"/>
  <c r="M211" s="1"/>
  <c r="H212"/>
  <c r="K212" s="1"/>
  <c r="H213"/>
  <c r="K213" s="1"/>
  <c r="M213" s="1"/>
  <c r="H214"/>
  <c r="K214" s="1"/>
  <c r="H215"/>
  <c r="K215" s="1"/>
  <c r="M215" s="1"/>
  <c r="H216"/>
  <c r="K216" s="1"/>
  <c r="H217"/>
  <c r="K217" s="1"/>
  <c r="M217" s="1"/>
  <c r="H218"/>
  <c r="K218" s="1"/>
  <c r="H219"/>
  <c r="K219" s="1"/>
  <c r="M219" s="1"/>
  <c r="H220"/>
  <c r="K220" s="1"/>
  <c r="H221"/>
  <c r="K221" s="1"/>
  <c r="M221" s="1"/>
  <c r="H222"/>
  <c r="K222" s="1"/>
  <c r="H223"/>
  <c r="K223" s="1"/>
  <c r="M223" s="1"/>
  <c r="H224"/>
  <c r="K224" s="1"/>
  <c r="H225"/>
  <c r="K225" s="1"/>
  <c r="M225" s="1"/>
  <c r="H226"/>
  <c r="K226" s="1"/>
  <c r="H227"/>
  <c r="K227" s="1"/>
  <c r="M227" s="1"/>
  <c r="H228"/>
  <c r="K228" s="1"/>
  <c r="H229"/>
  <c r="K229" s="1"/>
  <c r="M229" s="1"/>
  <c r="H230"/>
  <c r="K230" s="1"/>
  <c r="H231"/>
  <c r="K231" s="1"/>
  <c r="M231" s="1"/>
  <c r="H232"/>
  <c r="K232" s="1"/>
  <c r="H233"/>
  <c r="K233" s="1"/>
  <c r="M233" s="1"/>
  <c r="H234"/>
  <c r="K234" s="1"/>
  <c r="H235"/>
  <c r="K235" s="1"/>
  <c r="M235" s="1"/>
  <c r="H236"/>
  <c r="K236"/>
  <c r="M236" s="1"/>
  <c r="H237"/>
  <c r="K237"/>
  <c r="M237" s="1"/>
  <c r="H238"/>
  <c r="K238"/>
  <c r="M238" s="1"/>
  <c r="H239"/>
  <c r="K239"/>
  <c r="M239" s="1"/>
  <c r="H240"/>
  <c r="K240"/>
  <c r="M240" s="1"/>
  <c r="H241"/>
  <c r="K241"/>
  <c r="M241" s="1"/>
  <c r="H242"/>
  <c r="K242"/>
  <c r="M242" s="1"/>
  <c r="H243"/>
  <c r="K243"/>
  <c r="M243" s="1"/>
  <c r="H244"/>
  <c r="K244"/>
  <c r="M244" s="1"/>
  <c r="H245"/>
  <c r="K245"/>
  <c r="M245" s="1"/>
  <c r="H246"/>
  <c r="K246"/>
  <c r="M246" s="1"/>
  <c r="H247"/>
  <c r="K247"/>
  <c r="M247" s="1"/>
  <c r="H248"/>
  <c r="K248"/>
  <c r="M248" s="1"/>
  <c r="H249"/>
  <c r="K249"/>
  <c r="M249" s="1"/>
  <c r="H250"/>
  <c r="K250"/>
  <c r="M250" s="1"/>
  <c r="H251"/>
  <c r="K251"/>
  <c r="M251" s="1"/>
  <c r="H252"/>
  <c r="K252" s="1"/>
  <c r="H253"/>
  <c r="K253"/>
  <c r="M253" s="1"/>
  <c r="H254"/>
  <c r="K254" s="1"/>
  <c r="H255"/>
  <c r="K255"/>
  <c r="M255" s="1"/>
  <c r="H256"/>
  <c r="K256" s="1"/>
  <c r="H257"/>
  <c r="K257" s="1"/>
  <c r="H258"/>
  <c r="K258"/>
  <c r="M258" s="1"/>
  <c r="H259"/>
  <c r="K259" s="1"/>
  <c r="H260"/>
  <c r="K260"/>
  <c r="M260" s="1"/>
  <c r="H261"/>
  <c r="K261" s="1"/>
  <c r="H262"/>
  <c r="K262"/>
  <c r="M262" s="1"/>
  <c r="H263"/>
  <c r="K263" s="1"/>
  <c r="H264"/>
  <c r="K264"/>
  <c r="M264" s="1"/>
  <c r="H265"/>
  <c r="K265" s="1"/>
  <c r="H266"/>
  <c r="K266"/>
  <c r="M266" s="1"/>
  <c r="H209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H166"/>
  <c r="K166" s="1"/>
  <c r="H167"/>
  <c r="K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H182"/>
  <c r="K182" s="1"/>
  <c r="H183"/>
  <c r="K183" s="1"/>
  <c r="H184"/>
  <c r="K184" s="1"/>
  <c r="H185"/>
  <c r="K185" s="1"/>
  <c r="H186"/>
  <c r="K186" s="1"/>
  <c r="H187"/>
  <c r="K187" s="1"/>
  <c r="H188"/>
  <c r="K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 s="1"/>
  <c r="H199"/>
  <c r="K199" s="1"/>
  <c r="H200"/>
  <c r="K200" s="1"/>
  <c r="H201"/>
  <c r="K201" s="1"/>
  <c r="H202"/>
  <c r="K202" s="1"/>
  <c r="H203"/>
  <c r="K203" s="1"/>
  <c r="H204"/>
  <c r="K204" s="1"/>
  <c r="H9"/>
  <c r="K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/>
  <c r="M20" s="1"/>
  <c r="H21"/>
  <c r="K21"/>
  <c r="M21" s="1"/>
  <c r="H22"/>
  <c r="K22" s="1"/>
  <c r="H23"/>
  <c r="K23" s="1"/>
  <c r="H24"/>
  <c r="K24" s="1"/>
  <c r="H25"/>
  <c r="K25" s="1"/>
  <c r="H26"/>
  <c r="K26" s="1"/>
  <c r="H27"/>
  <c r="K27" s="1"/>
  <c r="H28"/>
  <c r="K28" s="1"/>
  <c r="H29"/>
  <c r="K29" s="1"/>
  <c r="H30"/>
  <c r="K30" s="1"/>
  <c r="H31"/>
  <c r="K31" s="1"/>
  <c r="H32"/>
  <c r="K32" s="1"/>
  <c r="H33"/>
  <c r="K33" s="1"/>
  <c r="H34"/>
  <c r="K34" s="1"/>
  <c r="H35"/>
  <c r="K35" s="1"/>
  <c r="H36"/>
  <c r="K36" s="1"/>
  <c r="H37"/>
  <c r="K37" s="1"/>
  <c r="H38"/>
  <c r="K38" s="1"/>
  <c r="H39"/>
  <c r="H40"/>
  <c r="H41"/>
  <c r="K41" s="1"/>
  <c r="H42"/>
  <c r="K42" s="1"/>
  <c r="H43"/>
  <c r="K43" s="1"/>
  <c r="H44"/>
  <c r="H45"/>
  <c r="K45" s="1"/>
  <c r="H46"/>
  <c r="H47"/>
  <c r="K47" s="1"/>
  <c r="H48"/>
  <c r="K48" s="1"/>
  <c r="H49"/>
  <c r="K49" s="1"/>
  <c r="H50"/>
  <c r="K50" s="1"/>
  <c r="H51"/>
  <c r="K51" s="1"/>
  <c r="H52"/>
  <c r="K52" s="1"/>
  <c r="H53"/>
  <c r="H54"/>
  <c r="K54" s="1"/>
  <c r="H55"/>
  <c r="K55" s="1"/>
  <c r="H56"/>
  <c r="H57"/>
  <c r="K57" s="1"/>
  <c r="H58"/>
  <c r="K58" s="1"/>
  <c r="H59"/>
  <c r="K59" s="1"/>
  <c r="H60"/>
  <c r="K60" s="1"/>
  <c r="H61"/>
  <c r="K61" s="1"/>
  <c r="H62"/>
  <c r="K62"/>
  <c r="N62" s="1"/>
  <c r="H63"/>
  <c r="K63" s="1"/>
  <c r="H64"/>
  <c r="K64" s="1"/>
  <c r="H65"/>
  <c r="K65"/>
  <c r="M65" s="1"/>
  <c r="H66"/>
  <c r="K66"/>
  <c r="N66" s="1"/>
  <c r="H67"/>
  <c r="H68"/>
  <c r="K68" s="1"/>
  <c r="H69"/>
  <c r="K69" s="1"/>
  <c r="H70"/>
  <c r="H71"/>
  <c r="K71" s="1"/>
  <c r="H72"/>
  <c r="H73"/>
  <c r="K73" s="1"/>
  <c r="H74"/>
  <c r="H75"/>
  <c r="K75" s="1"/>
  <c r="H76"/>
  <c r="H77"/>
  <c r="K77" s="1"/>
  <c r="H78"/>
  <c r="H79"/>
  <c r="K79" s="1"/>
  <c r="H80"/>
  <c r="H81"/>
  <c r="K81" s="1"/>
  <c r="H82"/>
  <c r="H83"/>
  <c r="K83" s="1"/>
  <c r="H84"/>
  <c r="H85"/>
  <c r="K85" s="1"/>
  <c r="H86"/>
  <c r="H87"/>
  <c r="K87" s="1"/>
  <c r="H88"/>
  <c r="H89"/>
  <c r="K89" s="1"/>
  <c r="H90"/>
  <c r="H91"/>
  <c r="K91" s="1"/>
  <c r="H92"/>
  <c r="H93"/>
  <c r="K93" s="1"/>
  <c r="H94"/>
  <c r="H95"/>
  <c r="K95" s="1"/>
  <c r="H96"/>
  <c r="H97"/>
  <c r="K97" s="1"/>
  <c r="H98"/>
  <c r="H99"/>
  <c r="K99" s="1"/>
  <c r="H100"/>
  <c r="H101"/>
  <c r="K101" s="1"/>
  <c r="H102"/>
  <c r="H103"/>
  <c r="K103" s="1"/>
  <c r="H104"/>
  <c r="H105"/>
  <c r="K105" s="1"/>
  <c r="H106"/>
  <c r="H107"/>
  <c r="K107" s="1"/>
  <c r="H108"/>
  <c r="H109"/>
  <c r="K109" s="1"/>
  <c r="H110"/>
  <c r="H111"/>
  <c r="K111" s="1"/>
  <c r="H112"/>
  <c r="H113"/>
  <c r="K113" s="1"/>
  <c r="H114"/>
  <c r="H115"/>
  <c r="K115" s="1"/>
  <c r="H116"/>
  <c r="H117"/>
  <c r="K117" s="1"/>
  <c r="H118"/>
  <c r="H119"/>
  <c r="K119" s="1"/>
  <c r="H120"/>
  <c r="H121"/>
  <c r="K121" s="1"/>
  <c r="H122"/>
  <c r="H123"/>
  <c r="K123" s="1"/>
  <c r="K39"/>
  <c r="N39" s="1"/>
  <c r="K40"/>
  <c r="M40" s="1"/>
  <c r="K44"/>
  <c r="N44" s="1"/>
  <c r="K46"/>
  <c r="M46" s="1"/>
  <c r="K53"/>
  <c r="N53" s="1"/>
  <c r="K56"/>
  <c r="N56" s="1"/>
  <c r="K67"/>
  <c r="N67" s="1"/>
  <c r="K70"/>
  <c r="K72"/>
  <c r="K74"/>
  <c r="K76"/>
  <c r="K78"/>
  <c r="K80"/>
  <c r="K82"/>
  <c r="K84"/>
  <c r="K86"/>
  <c r="K88"/>
  <c r="K90"/>
  <c r="K92"/>
  <c r="K94"/>
  <c r="K96"/>
  <c r="K98"/>
  <c r="K100"/>
  <c r="K102"/>
  <c r="K104"/>
  <c r="K106"/>
  <c r="K108"/>
  <c r="K110"/>
  <c r="K112"/>
  <c r="K114"/>
  <c r="K116"/>
  <c r="K118"/>
  <c r="K120"/>
  <c r="K122"/>
  <c r="H8"/>
  <c r="K8" s="1"/>
  <c r="N249"/>
  <c r="N247"/>
  <c r="N245"/>
  <c r="N243"/>
  <c r="N241"/>
  <c r="N239"/>
  <c r="N237"/>
  <c r="N235"/>
  <c r="N233"/>
  <c r="N231"/>
  <c r="N229"/>
  <c r="N227"/>
  <c r="N225"/>
  <c r="N223"/>
  <c r="N221"/>
  <c r="N219"/>
  <c r="N217"/>
  <c r="N215"/>
  <c r="N213"/>
  <c r="N211"/>
  <c r="N250"/>
  <c r="N248"/>
  <c r="N246"/>
  <c r="N244"/>
  <c r="N242"/>
  <c r="N240"/>
  <c r="N238"/>
  <c r="N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62"/>
  <c r="M53"/>
  <c r="N40"/>
  <c r="M39"/>
  <c r="M67"/>
  <c r="N65"/>
  <c r="N46"/>
  <c r="M44"/>
  <c r="N20"/>
  <c r="N8" l="1"/>
  <c r="M8"/>
  <c r="M68"/>
  <c r="N68"/>
  <c r="N61"/>
  <c r="M61"/>
  <c r="M59"/>
  <c r="N59"/>
  <c r="M57"/>
  <c r="N57"/>
  <c r="M55"/>
  <c r="N55"/>
  <c r="M51"/>
  <c r="N51"/>
  <c r="M49"/>
  <c r="N49"/>
  <c r="M47"/>
  <c r="N47"/>
  <c r="N29"/>
  <c r="M29"/>
  <c r="N25"/>
  <c r="M25"/>
  <c r="M265"/>
  <c r="N265"/>
  <c r="M261"/>
  <c r="N261"/>
  <c r="M257"/>
  <c r="N257"/>
  <c r="M254"/>
  <c r="N254"/>
  <c r="M282"/>
  <c r="N282"/>
  <c r="M60"/>
  <c r="N60"/>
  <c r="M58"/>
  <c r="N58"/>
  <c r="N52"/>
  <c r="M52"/>
  <c r="N50"/>
  <c r="M50"/>
  <c r="N48"/>
  <c r="M48"/>
  <c r="M30"/>
  <c r="N30"/>
  <c r="M28"/>
  <c r="N28"/>
  <c r="M26"/>
  <c r="N26"/>
  <c r="M10"/>
  <c r="N10"/>
  <c r="M263"/>
  <c r="N263"/>
  <c r="M259"/>
  <c r="N259"/>
  <c r="N256"/>
  <c r="M256"/>
  <c r="M252"/>
  <c r="N252"/>
  <c r="M269"/>
  <c r="N269"/>
  <c r="M56"/>
  <c r="M66"/>
  <c r="N21"/>
  <c r="N266"/>
  <c r="N264"/>
  <c r="N262"/>
  <c r="N260"/>
  <c r="N258"/>
  <c r="N255"/>
  <c r="N253"/>
  <c r="N251"/>
  <c r="M270"/>
  <c r="N284"/>
  <c r="N281"/>
  <c r="N268"/>
  <c r="N64"/>
  <c r="M64"/>
  <c r="M45"/>
  <c r="N45"/>
  <c r="N43"/>
  <c r="M43"/>
  <c r="N41"/>
  <c r="M41"/>
  <c r="M37"/>
  <c r="N37"/>
  <c r="M35"/>
  <c r="N35"/>
  <c r="N33"/>
  <c r="M33"/>
  <c r="N31"/>
  <c r="M31"/>
  <c r="M23"/>
  <c r="N23"/>
  <c r="N19"/>
  <c r="M19"/>
  <c r="M17"/>
  <c r="N17"/>
  <c r="M15"/>
  <c r="N15"/>
  <c r="M13"/>
  <c r="N13"/>
  <c r="N11"/>
  <c r="M11"/>
  <c r="M204"/>
  <c r="N204"/>
  <c r="M202"/>
  <c r="N202"/>
  <c r="M200"/>
  <c r="N200"/>
  <c r="M198"/>
  <c r="N198"/>
  <c r="M196"/>
  <c r="N196"/>
  <c r="M194"/>
  <c r="N194"/>
  <c r="M192"/>
  <c r="N192"/>
  <c r="N63"/>
  <c r="M63"/>
  <c r="N54"/>
  <c r="M54"/>
  <c r="M42"/>
  <c r="N42"/>
  <c r="N38"/>
  <c r="M38"/>
  <c r="N36"/>
  <c r="M36"/>
  <c r="M34"/>
  <c r="N34"/>
  <c r="M32"/>
  <c r="N32"/>
  <c r="N27"/>
  <c r="M27"/>
  <c r="M24"/>
  <c r="N24"/>
  <c r="M22"/>
  <c r="N22"/>
  <c r="N18"/>
  <c r="M18"/>
  <c r="M16"/>
  <c r="N16"/>
  <c r="N14"/>
  <c r="M14"/>
  <c r="N12"/>
  <c r="M12"/>
  <c r="N9"/>
  <c r="M9"/>
  <c r="M203"/>
  <c r="N203"/>
  <c r="M201"/>
  <c r="N201"/>
  <c r="M199"/>
  <c r="N199"/>
  <c r="M197"/>
  <c r="N197"/>
  <c r="M195"/>
  <c r="N195"/>
  <c r="M193"/>
  <c r="N193"/>
  <c r="M123"/>
  <c r="N123"/>
  <c r="M121"/>
  <c r="N121"/>
  <c r="M119"/>
  <c r="N119"/>
  <c r="M117"/>
  <c r="N117"/>
  <c r="M115"/>
  <c r="N115"/>
  <c r="M113"/>
  <c r="N113"/>
  <c r="M111"/>
  <c r="N111"/>
  <c r="M109"/>
  <c r="N109"/>
  <c r="M107"/>
  <c r="N107"/>
  <c r="M105"/>
  <c r="N105"/>
  <c r="M103"/>
  <c r="N103"/>
  <c r="M101"/>
  <c r="N101"/>
  <c r="M99"/>
  <c r="N99"/>
  <c r="M97"/>
  <c r="N97"/>
  <c r="M95"/>
  <c r="N95"/>
  <c r="M93"/>
  <c r="N93"/>
  <c r="M91"/>
  <c r="N91"/>
  <c r="M89"/>
  <c r="N89"/>
  <c r="M87"/>
  <c r="N87"/>
  <c r="M85"/>
  <c r="N85"/>
  <c r="M83"/>
  <c r="N83"/>
  <c r="M81"/>
  <c r="N81"/>
  <c r="M79"/>
  <c r="N79"/>
  <c r="M77"/>
  <c r="N77"/>
  <c r="M75"/>
  <c r="N75"/>
  <c r="M73"/>
  <c r="N73"/>
  <c r="M71"/>
  <c r="N71"/>
  <c r="M69"/>
  <c r="N69"/>
  <c r="M190"/>
  <c r="N190"/>
  <c r="M188"/>
  <c r="N188"/>
  <c r="M186"/>
  <c r="N186"/>
  <c r="M184"/>
  <c r="N184"/>
  <c r="M182"/>
  <c r="N182"/>
  <c r="M180"/>
  <c r="N180"/>
  <c r="M178"/>
  <c r="N178"/>
  <c r="M176"/>
  <c r="N176"/>
  <c r="M174"/>
  <c r="N174"/>
  <c r="M172"/>
  <c r="N172"/>
  <c r="M170"/>
  <c r="N170"/>
  <c r="M168"/>
  <c r="N168"/>
  <c r="M166"/>
  <c r="N166"/>
  <c r="M164"/>
  <c r="N164"/>
  <c r="M162"/>
  <c r="N162"/>
  <c r="M160"/>
  <c r="N160"/>
  <c r="M158"/>
  <c r="N158"/>
  <c r="M156"/>
  <c r="N156"/>
  <c r="M154"/>
  <c r="N154"/>
  <c r="M152"/>
  <c r="N152"/>
  <c r="M150"/>
  <c r="N150"/>
  <c r="M148"/>
  <c r="N148"/>
  <c r="M146"/>
  <c r="N146"/>
  <c r="M144"/>
  <c r="N144"/>
  <c r="M142"/>
  <c r="N142"/>
  <c r="M140"/>
  <c r="N140"/>
  <c r="M138"/>
  <c r="N138"/>
  <c r="M136"/>
  <c r="N136"/>
  <c r="M134"/>
  <c r="N134"/>
  <c r="M132"/>
  <c r="N132"/>
  <c r="M130"/>
  <c r="N130"/>
  <c r="M128"/>
  <c r="N128"/>
  <c r="M126"/>
  <c r="N126"/>
  <c r="M124"/>
  <c r="N124"/>
  <c r="M207"/>
  <c r="N207"/>
  <c r="M205"/>
  <c r="N205"/>
  <c r="M209"/>
  <c r="N209"/>
  <c r="M280"/>
  <c r="N280"/>
  <c r="M278"/>
  <c r="N278"/>
  <c r="M276"/>
  <c r="N276"/>
  <c r="M274"/>
  <c r="N274"/>
  <c r="M272"/>
  <c r="N272"/>
  <c r="N267"/>
  <c r="M267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191"/>
  <c r="N191"/>
  <c r="M189"/>
  <c r="N189"/>
  <c r="M187"/>
  <c r="N187"/>
  <c r="M185"/>
  <c r="N185"/>
  <c r="M183"/>
  <c r="N183"/>
  <c r="M181"/>
  <c r="N181"/>
  <c r="M179"/>
  <c r="N179"/>
  <c r="M177"/>
  <c r="N177"/>
  <c r="M175"/>
  <c r="N175"/>
  <c r="M173"/>
  <c r="N173"/>
  <c r="M171"/>
  <c r="N171"/>
  <c r="M169"/>
  <c r="N169"/>
  <c r="M167"/>
  <c r="N167"/>
  <c r="M165"/>
  <c r="N165"/>
  <c r="M163"/>
  <c r="N163"/>
  <c r="M161"/>
  <c r="N161"/>
  <c r="M159"/>
  <c r="N159"/>
  <c r="M157"/>
  <c r="N157"/>
  <c r="M155"/>
  <c r="N155"/>
  <c r="M153"/>
  <c r="N153"/>
  <c r="M151"/>
  <c r="N151"/>
  <c r="M149"/>
  <c r="N149"/>
  <c r="M147"/>
  <c r="N147"/>
  <c r="M145"/>
  <c r="N145"/>
  <c r="M143"/>
  <c r="N143"/>
  <c r="M141"/>
  <c r="N141"/>
  <c r="M139"/>
  <c r="N139"/>
  <c r="M137"/>
  <c r="N137"/>
  <c r="M135"/>
  <c r="N135"/>
  <c r="M133"/>
  <c r="N133"/>
  <c r="M131"/>
  <c r="N131"/>
  <c r="M129"/>
  <c r="N129"/>
  <c r="M127"/>
  <c r="N127"/>
  <c r="M125"/>
  <c r="N125"/>
  <c r="M208"/>
  <c r="N208"/>
  <c r="M206"/>
  <c r="N206"/>
  <c r="M210"/>
  <c r="N210"/>
  <c r="M279"/>
  <c r="N279"/>
  <c r="M277"/>
  <c r="N277"/>
  <c r="M275"/>
  <c r="N275"/>
  <c r="M273"/>
  <c r="N273"/>
  <c r="M271"/>
  <c r="N271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<sst xmlns="http://schemas.openxmlformats.org/spreadsheetml/2006/main" count="22" uniqueCount="22">
  <si>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</si>
  <si>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</si>
  <si>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</si>
  <si>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</si>
  <si>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</si>
  <si>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</si>
  <si>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</si>
  <si>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</si>
  <si>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</si>
  <si>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</si>
  <si>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</si>
  <si>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</si>
  <si>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</si>
  <si>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</si>
  <si>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</si>
  <si>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</si>
  <si>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</si>
  <si>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</si>
  <si>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</si>
  <si>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</si>
  <si>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СТРУКОВНИ ФИЗИОТЕРАПЕУТ </t>
  </si>
  <si>
    <t>ЗДРАВСТВЕНО ВАСПИТАЊЕ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</si>
</sst>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  <protection locked="0"/>
    </xf>
    <xf numFmtId="2" fontId="2" fillId="0" borderId="27" xfId="0" applyNumberFormat="1" applyFont="1" applyBorder="1" applyAlignment="1" applyProtection="1">
      <alignment horizontal="center" vertical="center"/>
      <protection locked="0"/>
    </xf>
    <xf numFmtId="1" fontId="2" fillId="0" borderId="27" xfId="0" applyNumberFormat="1" applyFont="1" applyBorder="1" applyAlignment="1" applyProtection="1">
      <alignment horizontal="center" vertical="center"/>
      <protection locked="0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1" fontId="5" fillId="2" borderId="3" xfId="0" applyNumberFormat="1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3" fillId="0" borderId="23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29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3" t="s">
        <v>13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1"/>
    </row>
    <row r="2" spans="1:15" ht="26.25" customHeight="1" thickBot="1">
      <c r="A2" s="75" t="s">
        <v>14</v>
      </c>
      <c r="B2" s="75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5" t="s">
        <v>17</v>
      </c>
      <c r="B3" s="75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4" t="s">
        <v>2</v>
      </c>
      <c r="B4" s="75"/>
      <c r="C4" s="70" t="s">
        <v>21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  <c r="O4" s="1"/>
    </row>
    <row r="5" spans="1:15" ht="34.5" customHeight="1" thickBot="1">
      <c r="A5" s="74" t="s">
        <v>9</v>
      </c>
      <c r="B5" s="75"/>
      <c r="C5" s="70" t="s">
        <v>20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2"/>
      <c r="O5" s="1"/>
    </row>
    <row r="6" spans="1:15" ht="34.5" customHeight="1" thickBot="1">
      <c r="A6" s="14"/>
      <c r="B6" s="15"/>
      <c r="C6" s="67" t="s">
        <v>15</v>
      </c>
      <c r="D6" s="68"/>
      <c r="E6" s="68"/>
      <c r="F6" s="68"/>
      <c r="G6" s="69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4">
        <v>2728</v>
      </c>
      <c r="C8" s="28">
        <v>10</v>
      </c>
      <c r="D8" s="28"/>
      <c r="E8" s="29"/>
      <c r="F8" s="28">
        <v>7</v>
      </c>
      <c r="G8" s="28"/>
      <c r="H8" s="9">
        <f>SUM(C8:G8)</f>
        <v>17</v>
      </c>
      <c r="I8" s="41"/>
      <c r="J8" s="41"/>
      <c r="K8" s="53">
        <f>SUM(H8,I8,J8)</f>
        <v>17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5">
        <v>2892</v>
      </c>
      <c r="C9" s="30"/>
      <c r="D9" s="30"/>
      <c r="E9" s="31"/>
      <c r="F9" s="30"/>
      <c r="G9" s="30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5">
        <v>2905</v>
      </c>
      <c r="C10" s="30">
        <v>10</v>
      </c>
      <c r="D10" s="30"/>
      <c r="E10" s="31">
        <v>10</v>
      </c>
      <c r="F10" s="30">
        <v>9</v>
      </c>
      <c r="G10" s="30">
        <v>1</v>
      </c>
      <c r="H10" s="11">
        <f t="shared" si="0"/>
        <v>30</v>
      </c>
      <c r="I10" s="38"/>
      <c r="J10" s="38"/>
      <c r="K10" s="54">
        <f t="shared" si="1"/>
        <v>30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5">
        <v>2924</v>
      </c>
      <c r="C11" s="32">
        <v>10</v>
      </c>
      <c r="D11" s="32"/>
      <c r="E11" s="33">
        <v>10</v>
      </c>
      <c r="F11" s="32">
        <v>10</v>
      </c>
      <c r="G11" s="32">
        <v>3.5</v>
      </c>
      <c r="H11" s="11">
        <f t="shared" si="0"/>
        <v>33.5</v>
      </c>
      <c r="I11" s="39"/>
      <c r="J11" s="39"/>
      <c r="K11" s="54">
        <f t="shared" si="1"/>
        <v>33.5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5">
        <v>2926</v>
      </c>
      <c r="C12" s="30">
        <v>10</v>
      </c>
      <c r="D12" s="30"/>
      <c r="E12" s="31">
        <v>10</v>
      </c>
      <c r="F12" s="30">
        <v>8.5</v>
      </c>
      <c r="G12" s="30">
        <v>2.5</v>
      </c>
      <c r="H12" s="11">
        <f t="shared" si="0"/>
        <v>31</v>
      </c>
      <c r="I12" s="38"/>
      <c r="J12" s="38"/>
      <c r="K12" s="54">
        <f t="shared" si="1"/>
        <v>31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5">
        <v>2930</v>
      </c>
      <c r="C13" s="30">
        <v>10</v>
      </c>
      <c r="D13" s="30"/>
      <c r="E13" s="31">
        <v>10</v>
      </c>
      <c r="F13" s="30">
        <v>7</v>
      </c>
      <c r="G13" s="30">
        <v>8.5</v>
      </c>
      <c r="H13" s="11">
        <f t="shared" si="0"/>
        <v>35.5</v>
      </c>
      <c r="I13" s="38"/>
      <c r="J13" s="38"/>
      <c r="K13" s="54">
        <f t="shared" si="1"/>
        <v>35.5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5">
        <v>2954</v>
      </c>
      <c r="C14" s="30">
        <v>10</v>
      </c>
      <c r="D14" s="30"/>
      <c r="E14" s="31">
        <v>10</v>
      </c>
      <c r="F14" s="30"/>
      <c r="G14" s="30">
        <v>2</v>
      </c>
      <c r="H14" s="11">
        <f t="shared" si="0"/>
        <v>22</v>
      </c>
      <c r="I14" s="38"/>
      <c r="J14" s="38"/>
      <c r="K14" s="54">
        <f t="shared" si="1"/>
        <v>22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5">
        <v>2960</v>
      </c>
      <c r="C15" s="30">
        <v>10</v>
      </c>
      <c r="D15" s="30"/>
      <c r="E15" s="31">
        <v>10</v>
      </c>
      <c r="F15" s="30">
        <v>10</v>
      </c>
      <c r="G15" s="30">
        <v>8.5</v>
      </c>
      <c r="H15" s="11">
        <f t="shared" si="0"/>
        <v>38.5</v>
      </c>
      <c r="I15" s="38"/>
      <c r="J15" s="38"/>
      <c r="K15" s="54">
        <f t="shared" si="1"/>
        <v>38.5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5">
        <v>2971</v>
      </c>
      <c r="C16" s="30">
        <v>10</v>
      </c>
      <c r="D16" s="30"/>
      <c r="E16" s="31">
        <v>10</v>
      </c>
      <c r="F16" s="30">
        <v>10</v>
      </c>
      <c r="G16" s="30">
        <v>8.5</v>
      </c>
      <c r="H16" s="11">
        <f t="shared" si="0"/>
        <v>38.5</v>
      </c>
      <c r="I16" s="38"/>
      <c r="J16" s="38"/>
      <c r="K16" s="54">
        <f t="shared" si="1"/>
        <v>38.5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5">
        <v>2987</v>
      </c>
      <c r="C17" s="30">
        <v>10</v>
      </c>
      <c r="D17" s="30"/>
      <c r="E17" s="31">
        <v>10</v>
      </c>
      <c r="F17" s="30">
        <v>10</v>
      </c>
      <c r="G17" s="30">
        <v>2</v>
      </c>
      <c r="H17" s="11">
        <f t="shared" si="0"/>
        <v>32</v>
      </c>
      <c r="I17" s="38"/>
      <c r="J17" s="38"/>
      <c r="K17" s="54">
        <f t="shared" si="1"/>
        <v>32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5">
        <v>2989</v>
      </c>
      <c r="C18" s="30">
        <v>10</v>
      </c>
      <c r="D18" s="30"/>
      <c r="E18" s="31">
        <v>10</v>
      </c>
      <c r="F18" s="30">
        <v>10</v>
      </c>
      <c r="G18" s="30">
        <v>4</v>
      </c>
      <c r="H18" s="11">
        <f t="shared" si="0"/>
        <v>34</v>
      </c>
      <c r="I18" s="38"/>
      <c r="J18" s="38"/>
      <c r="K18" s="54">
        <f t="shared" si="1"/>
        <v>34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5">
        <v>2990</v>
      </c>
      <c r="C19" s="30">
        <v>10</v>
      </c>
      <c r="D19" s="30"/>
      <c r="E19" s="31">
        <v>10</v>
      </c>
      <c r="F19" s="30">
        <v>10</v>
      </c>
      <c r="G19" s="30">
        <v>1</v>
      </c>
      <c r="H19" s="11">
        <f t="shared" si="0"/>
        <v>31</v>
      </c>
      <c r="I19" s="38"/>
      <c r="J19" s="38"/>
      <c r="K19" s="54">
        <f t="shared" si="1"/>
        <v>31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5">
        <v>2998</v>
      </c>
      <c r="C20" s="30">
        <v>10</v>
      </c>
      <c r="D20" s="30"/>
      <c r="E20" s="31">
        <v>10</v>
      </c>
      <c r="F20" s="30"/>
      <c r="G20" s="30">
        <v>2.5</v>
      </c>
      <c r="H20" s="11">
        <f t="shared" si="0"/>
        <v>22.5</v>
      </c>
      <c r="I20" s="38"/>
      <c r="J20" s="38"/>
      <c r="K20" s="54">
        <f t="shared" si="1"/>
        <v>22.5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5">
        <v>3004</v>
      </c>
      <c r="C21" s="30">
        <v>10</v>
      </c>
      <c r="D21" s="30"/>
      <c r="E21" s="31">
        <v>10</v>
      </c>
      <c r="F21" s="30">
        <v>10</v>
      </c>
      <c r="G21" s="30">
        <v>1</v>
      </c>
      <c r="H21" s="11">
        <f t="shared" si="0"/>
        <v>31</v>
      </c>
      <c r="I21" s="38"/>
      <c r="J21" s="38"/>
      <c r="K21" s="54">
        <f t="shared" si="1"/>
        <v>31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5">
        <v>3010</v>
      </c>
      <c r="C22" s="30">
        <v>10</v>
      </c>
      <c r="D22" s="30"/>
      <c r="E22" s="31">
        <v>10</v>
      </c>
      <c r="F22" s="30">
        <v>9</v>
      </c>
      <c r="G22" s="30">
        <v>5</v>
      </c>
      <c r="H22" s="11">
        <f t="shared" si="0"/>
        <v>34</v>
      </c>
      <c r="I22" s="38"/>
      <c r="J22" s="38"/>
      <c r="K22" s="54">
        <f t="shared" si="1"/>
        <v>34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5">
        <v>3018</v>
      </c>
      <c r="C23" s="30">
        <v>10</v>
      </c>
      <c r="D23" s="30"/>
      <c r="E23" s="31">
        <v>10</v>
      </c>
      <c r="F23" s="30">
        <v>7.5</v>
      </c>
      <c r="G23" s="30">
        <v>8</v>
      </c>
      <c r="H23" s="11">
        <f t="shared" si="0"/>
        <v>35.5</v>
      </c>
      <c r="I23" s="38"/>
      <c r="J23" s="38"/>
      <c r="K23" s="54">
        <f t="shared" si="1"/>
        <v>35.5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5">
        <v>3030</v>
      </c>
      <c r="C24" s="30">
        <v>10</v>
      </c>
      <c r="D24" s="30"/>
      <c r="E24" s="31">
        <v>10</v>
      </c>
      <c r="F24" s="30">
        <v>7</v>
      </c>
      <c r="G24" s="30">
        <v>6</v>
      </c>
      <c r="H24" s="11">
        <f t="shared" si="0"/>
        <v>33</v>
      </c>
      <c r="I24" s="38"/>
      <c r="J24" s="38"/>
      <c r="K24" s="54">
        <f t="shared" si="1"/>
        <v>33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5">
        <v>3034</v>
      </c>
      <c r="C25" s="30">
        <v>10</v>
      </c>
      <c r="D25" s="30"/>
      <c r="E25" s="31">
        <v>10</v>
      </c>
      <c r="F25" s="30">
        <v>7.5</v>
      </c>
      <c r="G25" s="30">
        <v>2</v>
      </c>
      <c r="H25" s="11">
        <f t="shared" si="0"/>
        <v>29.5</v>
      </c>
      <c r="I25" s="38"/>
      <c r="J25" s="38"/>
      <c r="K25" s="54">
        <f t="shared" si="1"/>
        <v>29.5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5">
        <v>3056</v>
      </c>
      <c r="C26" s="30">
        <v>6</v>
      </c>
      <c r="D26" s="30"/>
      <c r="E26" s="31"/>
      <c r="F26" s="30"/>
      <c r="G26" s="30"/>
      <c r="H26" s="11">
        <f t="shared" si="0"/>
        <v>6</v>
      </c>
      <c r="I26" s="38"/>
      <c r="J26" s="38"/>
      <c r="K26" s="54">
        <f t="shared" si="1"/>
        <v>6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5">
        <v>3065</v>
      </c>
      <c r="C27" s="30">
        <v>10</v>
      </c>
      <c r="D27" s="30"/>
      <c r="E27" s="31">
        <v>10</v>
      </c>
      <c r="F27" s="30">
        <v>9</v>
      </c>
      <c r="G27" s="30">
        <v>1</v>
      </c>
      <c r="H27" s="11">
        <f t="shared" si="0"/>
        <v>30</v>
      </c>
      <c r="I27" s="38"/>
      <c r="J27" s="38"/>
      <c r="K27" s="54">
        <f t="shared" si="1"/>
        <v>30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5">
        <v>3066</v>
      </c>
      <c r="C28" s="30">
        <v>10</v>
      </c>
      <c r="D28" s="30"/>
      <c r="E28" s="31">
        <v>10</v>
      </c>
      <c r="F28" s="30">
        <v>10</v>
      </c>
      <c r="G28" s="30">
        <v>3</v>
      </c>
      <c r="H28" s="11">
        <f t="shared" si="0"/>
        <v>33</v>
      </c>
      <c r="I28" s="38"/>
      <c r="J28" s="38"/>
      <c r="K28" s="54">
        <f t="shared" si="1"/>
        <v>33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5">
        <v>3070</v>
      </c>
      <c r="C29" s="30">
        <v>10</v>
      </c>
      <c r="D29" s="30"/>
      <c r="E29" s="31">
        <v>10</v>
      </c>
      <c r="F29" s="30">
        <v>10</v>
      </c>
      <c r="G29" s="30">
        <v>4</v>
      </c>
      <c r="H29" s="11">
        <f t="shared" si="0"/>
        <v>34</v>
      </c>
      <c r="I29" s="38"/>
      <c r="J29" s="38"/>
      <c r="K29" s="54">
        <f t="shared" si="1"/>
        <v>34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5">
        <v>3090</v>
      </c>
      <c r="C30" s="30">
        <v>10</v>
      </c>
      <c r="D30" s="30"/>
      <c r="E30" s="31">
        <v>10</v>
      </c>
      <c r="F30" s="30">
        <v>6</v>
      </c>
      <c r="G30" s="30">
        <v>2</v>
      </c>
      <c r="H30" s="11">
        <f t="shared" si="0"/>
        <v>28</v>
      </c>
      <c r="I30" s="38"/>
      <c r="J30" s="38"/>
      <c r="K30" s="54">
        <f t="shared" si="1"/>
        <v>28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5">
        <v>3097</v>
      </c>
      <c r="C31" s="30">
        <v>10</v>
      </c>
      <c r="D31" s="30"/>
      <c r="E31" s="31">
        <v>10</v>
      </c>
      <c r="F31" s="30">
        <v>6</v>
      </c>
      <c r="G31" s="30">
        <v>3</v>
      </c>
      <c r="H31" s="11">
        <f t="shared" si="0"/>
        <v>29</v>
      </c>
      <c r="I31" s="38"/>
      <c r="J31" s="38"/>
      <c r="K31" s="54">
        <f t="shared" si="1"/>
        <v>29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5">
        <v>3103</v>
      </c>
      <c r="C32" s="30">
        <v>10</v>
      </c>
      <c r="D32" s="30"/>
      <c r="E32" s="31">
        <v>10</v>
      </c>
      <c r="F32" s="30">
        <v>10</v>
      </c>
      <c r="G32" s="30">
        <v>5</v>
      </c>
      <c r="H32" s="11">
        <f t="shared" si="0"/>
        <v>35</v>
      </c>
      <c r="I32" s="38"/>
      <c r="J32" s="38"/>
      <c r="K32" s="54">
        <f t="shared" si="1"/>
        <v>35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5">
        <v>3105</v>
      </c>
      <c r="C33" s="30">
        <v>10</v>
      </c>
      <c r="D33" s="30"/>
      <c r="E33" s="31">
        <v>10</v>
      </c>
      <c r="F33" s="30">
        <v>7</v>
      </c>
      <c r="G33" s="30">
        <v>2.5</v>
      </c>
      <c r="H33" s="11">
        <f t="shared" si="0"/>
        <v>29.5</v>
      </c>
      <c r="I33" s="38"/>
      <c r="J33" s="38"/>
      <c r="K33" s="54">
        <f t="shared" si="1"/>
        <v>29.5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5">
        <v>3121</v>
      </c>
      <c r="C34" s="30">
        <v>10</v>
      </c>
      <c r="D34" s="30"/>
      <c r="E34" s="31">
        <v>10</v>
      </c>
      <c r="F34" s="30">
        <v>10</v>
      </c>
      <c r="G34" s="30">
        <v>6.5</v>
      </c>
      <c r="H34" s="11">
        <f t="shared" si="0"/>
        <v>36.5</v>
      </c>
      <c r="I34" s="38"/>
      <c r="J34" s="38"/>
      <c r="K34" s="54">
        <f t="shared" si="1"/>
        <v>36.5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5">
        <v>3123</v>
      </c>
      <c r="C35" s="30">
        <v>10</v>
      </c>
      <c r="D35" s="30"/>
      <c r="E35" s="31">
        <v>10</v>
      </c>
      <c r="F35" s="30">
        <v>7</v>
      </c>
      <c r="G35" s="30">
        <v>1.5</v>
      </c>
      <c r="H35" s="11">
        <f t="shared" si="0"/>
        <v>28.5</v>
      </c>
      <c r="I35" s="38"/>
      <c r="J35" s="38"/>
      <c r="K35" s="54">
        <f t="shared" si="1"/>
        <v>28.5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5">
        <v>3130</v>
      </c>
      <c r="C36" s="30">
        <v>10</v>
      </c>
      <c r="D36" s="30"/>
      <c r="E36" s="31">
        <v>10</v>
      </c>
      <c r="F36" s="30"/>
      <c r="G36" s="30"/>
      <c r="H36" s="11">
        <f t="shared" si="0"/>
        <v>20</v>
      </c>
      <c r="I36" s="38"/>
      <c r="J36" s="38"/>
      <c r="K36" s="54">
        <f t="shared" si="1"/>
        <v>20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5">
        <v>3158</v>
      </c>
      <c r="C37" s="30">
        <v>10</v>
      </c>
      <c r="D37" s="30"/>
      <c r="E37" s="31">
        <v>10</v>
      </c>
      <c r="F37" s="30">
        <v>9</v>
      </c>
      <c r="G37" s="30">
        <v>4</v>
      </c>
      <c r="H37" s="11">
        <f t="shared" si="0"/>
        <v>33</v>
      </c>
      <c r="I37" s="38"/>
      <c r="J37" s="38"/>
      <c r="K37" s="54">
        <f t="shared" si="1"/>
        <v>33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5">
        <v>3182</v>
      </c>
      <c r="C38" s="30">
        <v>10</v>
      </c>
      <c r="D38" s="30"/>
      <c r="E38" s="31">
        <v>10</v>
      </c>
      <c r="F38" s="30">
        <v>9.5</v>
      </c>
      <c r="G38" s="30">
        <v>2.5</v>
      </c>
      <c r="H38" s="11">
        <f t="shared" si="0"/>
        <v>32</v>
      </c>
      <c r="I38" s="38"/>
      <c r="J38" s="38"/>
      <c r="K38" s="54">
        <f t="shared" si="1"/>
        <v>32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5">
        <v>3183</v>
      </c>
      <c r="C39" s="30">
        <v>10</v>
      </c>
      <c r="D39" s="30"/>
      <c r="E39" s="31">
        <v>10</v>
      </c>
      <c r="F39" s="30">
        <v>10</v>
      </c>
      <c r="G39" s="30">
        <v>1</v>
      </c>
      <c r="H39" s="11">
        <f t="shared" si="0"/>
        <v>31</v>
      </c>
      <c r="I39" s="38"/>
      <c r="J39" s="38"/>
      <c r="K39" s="54">
        <f t="shared" si="1"/>
        <v>31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5">
        <v>3204</v>
      </c>
      <c r="C40" s="30">
        <v>5</v>
      </c>
      <c r="D40" s="30"/>
      <c r="E40" s="31">
        <v>10</v>
      </c>
      <c r="F40" s="30">
        <v>9</v>
      </c>
      <c r="G40" s="30">
        <v>8</v>
      </c>
      <c r="H40" s="11">
        <f t="shared" si="0"/>
        <v>32</v>
      </c>
      <c r="I40" s="38"/>
      <c r="J40" s="38"/>
      <c r="K40" s="54">
        <f t="shared" si="1"/>
        <v>32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5">
        <v>3214</v>
      </c>
      <c r="C41" s="30">
        <v>7</v>
      </c>
      <c r="D41" s="30"/>
      <c r="E41" s="31"/>
      <c r="F41" s="30"/>
      <c r="G41" s="30">
        <v>2</v>
      </c>
      <c r="H41" s="11">
        <f t="shared" si="0"/>
        <v>9</v>
      </c>
      <c r="I41" s="38"/>
      <c r="J41" s="38"/>
      <c r="K41" s="54">
        <f t="shared" si="1"/>
        <v>9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5">
        <v>3227</v>
      </c>
      <c r="C42" s="30">
        <v>10</v>
      </c>
      <c r="D42" s="30"/>
      <c r="E42" s="31">
        <v>10</v>
      </c>
      <c r="F42" s="30">
        <v>9</v>
      </c>
      <c r="G42" s="30">
        <v>3</v>
      </c>
      <c r="H42" s="11">
        <f t="shared" si="0"/>
        <v>32</v>
      </c>
      <c r="I42" s="38"/>
      <c r="J42" s="38"/>
      <c r="K42" s="54">
        <f t="shared" si="1"/>
        <v>32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5">
        <v>3250</v>
      </c>
      <c r="C43" s="30">
        <v>9</v>
      </c>
      <c r="D43" s="30"/>
      <c r="E43" s="31">
        <v>10</v>
      </c>
      <c r="F43" s="30">
        <v>9</v>
      </c>
      <c r="G43" s="30">
        <v>1.5</v>
      </c>
      <c r="H43" s="11">
        <f t="shared" si="0"/>
        <v>29.5</v>
      </c>
      <c r="I43" s="38"/>
      <c r="J43" s="38"/>
      <c r="K43" s="54">
        <f t="shared" si="1"/>
        <v>29.5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5">
        <v>3260</v>
      </c>
      <c r="C44" s="30">
        <v>10</v>
      </c>
      <c r="D44" s="30"/>
      <c r="E44" s="31">
        <v>10</v>
      </c>
      <c r="F44" s="30">
        <v>10</v>
      </c>
      <c r="G44" s="30">
        <v>1</v>
      </c>
      <c r="H44" s="11">
        <f t="shared" si="0"/>
        <v>31</v>
      </c>
      <c r="I44" s="38"/>
      <c r="J44" s="38"/>
      <c r="K44" s="54">
        <f t="shared" si="1"/>
        <v>31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5">
        <v>3270</v>
      </c>
      <c r="C45" s="30">
        <v>10</v>
      </c>
      <c r="D45" s="30"/>
      <c r="E45" s="31">
        <v>10</v>
      </c>
      <c r="F45" s="30">
        <v>10</v>
      </c>
      <c r="G45" s="30">
        <v>6</v>
      </c>
      <c r="H45" s="11">
        <f t="shared" si="0"/>
        <v>36</v>
      </c>
      <c r="I45" s="38"/>
      <c r="J45" s="38"/>
      <c r="K45" s="54">
        <f t="shared" si="1"/>
        <v>36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5">
        <v>3280</v>
      </c>
      <c r="C46" s="30">
        <v>10</v>
      </c>
      <c r="D46" s="30"/>
      <c r="E46" s="31">
        <v>10</v>
      </c>
      <c r="F46" s="30">
        <v>8.5</v>
      </c>
      <c r="G46" s="30">
        <v>3</v>
      </c>
      <c r="H46" s="11">
        <f t="shared" si="0"/>
        <v>31.5</v>
      </c>
      <c r="I46" s="38"/>
      <c r="J46" s="38"/>
      <c r="K46" s="54">
        <f t="shared" si="1"/>
        <v>31.5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5">
        <v>3285</v>
      </c>
      <c r="C47" s="30">
        <v>10</v>
      </c>
      <c r="D47" s="30"/>
      <c r="E47" s="31">
        <v>10</v>
      </c>
      <c r="F47" s="30">
        <v>9</v>
      </c>
      <c r="G47" s="30">
        <v>1.5</v>
      </c>
      <c r="H47" s="11">
        <f t="shared" si="0"/>
        <v>30.5</v>
      </c>
      <c r="I47" s="38"/>
      <c r="J47" s="38"/>
      <c r="K47" s="54">
        <f t="shared" si="1"/>
        <v>30.5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5">
        <v>3289</v>
      </c>
      <c r="C48" s="30">
        <v>10</v>
      </c>
      <c r="D48" s="30"/>
      <c r="E48" s="31">
        <v>10</v>
      </c>
      <c r="F48" s="30">
        <v>10</v>
      </c>
      <c r="G48" s="30">
        <v>5</v>
      </c>
      <c r="H48" s="11">
        <f t="shared" si="0"/>
        <v>35</v>
      </c>
      <c r="I48" s="38"/>
      <c r="J48" s="38"/>
      <c r="K48" s="54">
        <f t="shared" si="1"/>
        <v>35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5">
        <v>3291</v>
      </c>
      <c r="C49" s="30">
        <v>10</v>
      </c>
      <c r="D49" s="30"/>
      <c r="E49" s="31"/>
      <c r="F49" s="30">
        <v>9</v>
      </c>
      <c r="G49" s="30">
        <v>7.5</v>
      </c>
      <c r="H49" s="11">
        <f t="shared" si="0"/>
        <v>26.5</v>
      </c>
      <c r="I49" s="38"/>
      <c r="J49" s="38"/>
      <c r="K49" s="54">
        <f t="shared" si="1"/>
        <v>26.5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5">
        <v>3301</v>
      </c>
      <c r="C50" s="30">
        <v>10</v>
      </c>
      <c r="D50" s="30"/>
      <c r="E50" s="31"/>
      <c r="F50" s="30">
        <v>7.5</v>
      </c>
      <c r="G50" s="30">
        <v>1</v>
      </c>
      <c r="H50" s="11">
        <f t="shared" si="0"/>
        <v>18.5</v>
      </c>
      <c r="I50" s="38"/>
      <c r="J50" s="38"/>
      <c r="K50" s="54">
        <f t="shared" si="1"/>
        <v>18.5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5">
        <v>3302</v>
      </c>
      <c r="C51" s="30">
        <v>10</v>
      </c>
      <c r="D51" s="30"/>
      <c r="E51" s="31">
        <v>10</v>
      </c>
      <c r="F51" s="30">
        <v>10</v>
      </c>
      <c r="G51" s="30">
        <v>2</v>
      </c>
      <c r="H51" s="11">
        <f t="shared" si="0"/>
        <v>32</v>
      </c>
      <c r="I51" s="38"/>
      <c r="J51" s="38"/>
      <c r="K51" s="54">
        <f t="shared" si="1"/>
        <v>32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5">
        <v>3315</v>
      </c>
      <c r="C52" s="30">
        <v>10</v>
      </c>
      <c r="D52" s="30"/>
      <c r="E52" s="31"/>
      <c r="F52" s="30">
        <v>7</v>
      </c>
      <c r="G52" s="30">
        <v>8</v>
      </c>
      <c r="H52" s="11">
        <f t="shared" si="0"/>
        <v>25</v>
      </c>
      <c r="I52" s="38"/>
      <c r="J52" s="38"/>
      <c r="K52" s="54">
        <f t="shared" si="1"/>
        <v>25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5">
        <v>3326</v>
      </c>
      <c r="C53" s="30">
        <v>10</v>
      </c>
      <c r="D53" s="30"/>
      <c r="E53" s="31">
        <v>10</v>
      </c>
      <c r="F53" s="30">
        <v>5</v>
      </c>
      <c r="G53" s="30"/>
      <c r="H53" s="11">
        <f t="shared" si="0"/>
        <v>25</v>
      </c>
      <c r="I53" s="38"/>
      <c r="J53" s="38"/>
      <c r="K53" s="54">
        <f t="shared" si="1"/>
        <v>25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5">
        <v>3328</v>
      </c>
      <c r="C54" s="30">
        <v>10</v>
      </c>
      <c r="D54" s="30"/>
      <c r="E54" s="31"/>
      <c r="F54" s="30">
        <v>7.5</v>
      </c>
      <c r="G54" s="30">
        <v>2</v>
      </c>
      <c r="H54" s="11">
        <f t="shared" si="0"/>
        <v>19.5</v>
      </c>
      <c r="I54" s="38"/>
      <c r="J54" s="38"/>
      <c r="K54" s="54">
        <f t="shared" si="1"/>
        <v>19.5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5">
        <v>3330</v>
      </c>
      <c r="C55" s="30">
        <v>10</v>
      </c>
      <c r="D55" s="30"/>
      <c r="E55" s="31">
        <v>10</v>
      </c>
      <c r="F55" s="30">
        <v>9</v>
      </c>
      <c r="G55" s="30">
        <v>7.5</v>
      </c>
      <c r="H55" s="11">
        <f t="shared" si="0"/>
        <v>36.5</v>
      </c>
      <c r="I55" s="38"/>
      <c r="J55" s="38"/>
      <c r="K55" s="54">
        <f t="shared" si="1"/>
        <v>36.5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5">
        <v>3334</v>
      </c>
      <c r="C56" s="30">
        <v>9</v>
      </c>
      <c r="D56" s="30"/>
      <c r="E56" s="31">
        <v>10</v>
      </c>
      <c r="F56" s="30">
        <v>10</v>
      </c>
      <c r="G56" s="30">
        <v>1</v>
      </c>
      <c r="H56" s="11">
        <f t="shared" si="0"/>
        <v>30</v>
      </c>
      <c r="I56" s="38"/>
      <c r="J56" s="38"/>
      <c r="K56" s="54">
        <f t="shared" si="1"/>
        <v>30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5">
        <v>3343</v>
      </c>
      <c r="C57" s="30">
        <v>9</v>
      </c>
      <c r="D57" s="30"/>
      <c r="E57" s="31">
        <v>10</v>
      </c>
      <c r="F57" s="30">
        <v>8</v>
      </c>
      <c r="G57" s="30">
        <v>1</v>
      </c>
      <c r="H57" s="11">
        <f t="shared" si="0"/>
        <v>28</v>
      </c>
      <c r="I57" s="38"/>
      <c r="J57" s="38"/>
      <c r="K57" s="54">
        <f t="shared" si="1"/>
        <v>28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5">
        <v>3353</v>
      </c>
      <c r="C58" s="30">
        <v>10</v>
      </c>
      <c r="D58" s="30"/>
      <c r="E58" s="31">
        <v>10</v>
      </c>
      <c r="F58" s="30">
        <v>10</v>
      </c>
      <c r="G58" s="30">
        <v>8</v>
      </c>
      <c r="H58" s="11">
        <f t="shared" si="0"/>
        <v>38</v>
      </c>
      <c r="I58" s="38"/>
      <c r="J58" s="38"/>
      <c r="K58" s="54">
        <f t="shared" si="1"/>
        <v>38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5">
        <v>3509</v>
      </c>
      <c r="C59" s="30">
        <v>10</v>
      </c>
      <c r="D59" s="30"/>
      <c r="E59" s="31"/>
      <c r="F59" s="30">
        <v>7.5</v>
      </c>
      <c r="G59" s="30"/>
      <c r="H59" s="11">
        <f t="shared" si="0"/>
        <v>17.5</v>
      </c>
      <c r="I59" s="38"/>
      <c r="J59" s="38"/>
      <c r="K59" s="54">
        <f t="shared" si="1"/>
        <v>17.5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5">
        <v>3519</v>
      </c>
      <c r="C60" s="30">
        <v>10</v>
      </c>
      <c r="D60" s="30"/>
      <c r="E60" s="31">
        <v>10</v>
      </c>
      <c r="F60" s="30">
        <v>8</v>
      </c>
      <c r="G60" s="30">
        <v>2</v>
      </c>
      <c r="H60" s="11">
        <f t="shared" si="0"/>
        <v>30</v>
      </c>
      <c r="I60" s="38"/>
      <c r="J60" s="38"/>
      <c r="K60" s="54">
        <f t="shared" si="1"/>
        <v>30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5">
        <v>2209</v>
      </c>
      <c r="C61" s="30"/>
      <c r="D61" s="30"/>
      <c r="E61" s="31">
        <v>10</v>
      </c>
      <c r="F61" s="30">
        <v>5.5</v>
      </c>
      <c r="G61" s="30"/>
      <c r="H61" s="11">
        <f t="shared" si="0"/>
        <v>15.5</v>
      </c>
      <c r="I61" s="38"/>
      <c r="J61" s="38"/>
      <c r="K61" s="54">
        <f t="shared" si="1"/>
        <v>15.5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5">
        <v>2275</v>
      </c>
      <c r="C62" s="30">
        <v>10</v>
      </c>
      <c r="D62" s="30"/>
      <c r="E62" s="31"/>
      <c r="F62" s="30">
        <v>8.5</v>
      </c>
      <c r="G62" s="30">
        <v>1</v>
      </c>
      <c r="H62" s="11">
        <f t="shared" si="0"/>
        <v>19.5</v>
      </c>
      <c r="I62" s="38"/>
      <c r="J62" s="38"/>
      <c r="K62" s="54">
        <f t="shared" si="1"/>
        <v>19.5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5">
        <v>2100</v>
      </c>
      <c r="C63" s="30">
        <v>10</v>
      </c>
      <c r="D63" s="30"/>
      <c r="E63" s="31"/>
      <c r="F63" s="30"/>
      <c r="G63" s="30">
        <v>2.5</v>
      </c>
      <c r="H63" s="11">
        <f t="shared" si="0"/>
        <v>12.5</v>
      </c>
      <c r="I63" s="38"/>
      <c r="J63" s="38"/>
      <c r="K63" s="54">
        <f t="shared" si="1"/>
        <v>12.5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5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5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5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5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5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5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5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5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5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5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5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5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5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5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5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5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5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5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5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5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5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5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5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5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5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5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5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5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5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5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5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5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5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5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5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5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5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5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5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5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5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5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5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5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5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5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5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5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5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5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5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5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5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5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5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5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5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5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5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5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5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5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5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5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5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5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5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5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5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5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5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5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5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5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5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5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5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5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5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5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5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5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5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5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5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5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5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5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5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5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5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5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5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5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5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5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5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5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5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5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5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5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5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5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5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5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5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5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5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5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5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5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5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5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5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5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5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5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5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5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5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5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5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5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5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5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5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5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5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5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5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5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5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5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5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5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5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5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5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5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5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5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5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5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5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5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5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5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5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5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5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5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5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5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5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5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5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5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5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5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5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5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5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5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5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5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5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5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5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5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5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5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5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5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5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5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5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5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5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5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5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5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5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5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5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5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5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5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5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5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5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5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5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5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5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5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5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5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5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5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5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5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5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5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5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5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5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5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5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5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5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5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5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5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5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5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5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5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5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5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6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2020-08-13T09:10:06Z</dcterms:modified>
</cp:coreProperties>
</file>