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/>
  <c r="M212" s="1"/>
  <c r="H213"/>
  <c r="K213"/>
  <c r="M213" s="1"/>
  <c r="H214"/>
  <c r="K214"/>
  <c r="M214" s="1"/>
  <c r="H215"/>
  <c r="K215"/>
  <c r="M215" s="1"/>
  <c r="H216"/>
  <c r="K216"/>
  <c r="M216" s="1"/>
  <c r="H217"/>
  <c r="K217"/>
  <c r="M217" s="1"/>
  <c r="H218"/>
  <c r="K218"/>
  <c r="M218" s="1"/>
  <c r="H219"/>
  <c r="K219"/>
  <c r="M219" s="1"/>
  <c r="H220"/>
  <c r="K220"/>
  <c r="M220" s="1"/>
  <c r="H221"/>
  <c r="K221"/>
  <c r="M221" s="1"/>
  <c r="H222"/>
  <c r="K222"/>
  <c r="M222" s="1"/>
  <c r="H223"/>
  <c r="K223"/>
  <c r="M223" s="1"/>
  <c r="H224"/>
  <c r="K224"/>
  <c r="M224" s="1"/>
  <c r="H225"/>
  <c r="K225"/>
  <c r="M225" s="1"/>
  <c r="H226"/>
  <c r="K226"/>
  <c r="M226" s="1"/>
  <c r="H227"/>
  <c r="K227"/>
  <c r="M227" s="1"/>
  <c r="H228"/>
  <c r="K228"/>
  <c r="M228" s="1"/>
  <c r="H229"/>
  <c r="K229"/>
  <c r="M229" s="1"/>
  <c r="H230"/>
  <c r="K230"/>
  <c r="M230" s="1"/>
  <c r="H231"/>
  <c r="K231"/>
  <c r="M231" s="1"/>
  <c r="H232"/>
  <c r="K232"/>
  <c r="M232" s="1"/>
  <c r="H233"/>
  <c r="K233"/>
  <c r="M233" s="1"/>
  <c r="H234"/>
  <c r="K234"/>
  <c r="M234" s="1"/>
  <c r="H235"/>
  <c r="K235"/>
  <c r="M235" s="1"/>
  <c r="H236"/>
  <c r="K236"/>
  <c r="M236" s="1"/>
  <c r="H237"/>
  <c r="K237"/>
  <c r="M237" s="1"/>
  <c r="H238"/>
  <c r="K238"/>
  <c r="M238" s="1"/>
  <c r="H239"/>
  <c r="K239"/>
  <c r="M239" s="1"/>
  <c r="H240"/>
  <c r="K240"/>
  <c r="M240" s="1"/>
  <c r="H241"/>
  <c r="K241"/>
  <c r="M241" s="1"/>
  <c r="H242"/>
  <c r="K242"/>
  <c r="M242" s="1"/>
  <c r="H243"/>
  <c r="K243"/>
  <c r="M243" s="1"/>
  <c r="H244"/>
  <c r="K244"/>
  <c r="M244" s="1"/>
  <c r="H245"/>
  <c r="K245"/>
  <c r="M245" s="1"/>
  <c r="H246"/>
  <c r="K246"/>
  <c r="M246" s="1"/>
  <c r="H247"/>
  <c r="K247"/>
  <c r="M247" s="1"/>
  <c r="H248"/>
  <c r="K248"/>
  <c r="M248" s="1"/>
  <c r="H249"/>
  <c r="K249"/>
  <c r="M249" s="1"/>
  <c r="H250"/>
  <c r="K250"/>
  <c r="M250" s="1"/>
  <c r="H251"/>
  <c r="K251"/>
  <c r="M251" s="1"/>
  <c r="H252"/>
  <c r="K252" s="1"/>
  <c r="H253"/>
  <c r="K253"/>
  <c r="M253" s="1"/>
  <c r="H254"/>
  <c r="K254" s="1"/>
  <c r="H255"/>
  <c r="K255"/>
  <c r="M255" s="1"/>
  <c r="H256"/>
  <c r="K256" s="1"/>
  <c r="H257"/>
  <c r="K257" s="1"/>
  <c r="H258"/>
  <c r="K258"/>
  <c r="M258" s="1"/>
  <c r="H259"/>
  <c r="K259" s="1"/>
  <c r="H260"/>
  <c r="K260"/>
  <c r="M260" s="1"/>
  <c r="H261"/>
  <c r="K261" s="1"/>
  <c r="H262"/>
  <c r="K262"/>
  <c r="M262" s="1"/>
  <c r="H263"/>
  <c r="K263" s="1"/>
  <c r="H264"/>
  <c r="K264"/>
  <c r="M264" s="1"/>
  <c r="H265"/>
  <c r="K265" s="1"/>
  <c r="H266"/>
  <c r="K266"/>
  <c r="M266" s="1"/>
  <c r="H267"/>
  <c r="K267" s="1"/>
  <c r="H268"/>
  <c r="K268"/>
  <c r="M268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H21"/>
  <c r="K21" s="1"/>
  <c r="H22"/>
  <c r="K22"/>
  <c r="N22" s="1"/>
  <c r="H23"/>
  <c r="K23"/>
  <c r="N23" s="1"/>
  <c r="H24"/>
  <c r="H25"/>
  <c r="K25" s="1"/>
  <c r="H26"/>
  <c r="K26"/>
  <c r="M26" s="1"/>
  <c r="H27"/>
  <c r="K27"/>
  <c r="M27" s="1"/>
  <c r="H28"/>
  <c r="K28"/>
  <c r="M28" s="1"/>
  <c r="H29"/>
  <c r="K29"/>
  <c r="M29" s="1"/>
  <c r="H30"/>
  <c r="H31"/>
  <c r="K31" s="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7"/>
  <c r="N17" s="1"/>
  <c r="K24"/>
  <c r="M24" s="1"/>
  <c r="K30"/>
  <c r="M30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N30"/>
  <c r="M12"/>
  <c r="M17"/>
  <c r="N29"/>
  <c r="N26"/>
  <c r="N28"/>
  <c r="N27"/>
  <c r="N24"/>
  <c r="M23"/>
  <c r="M22"/>
  <c r="M16" l="1"/>
  <c r="N16"/>
  <c r="N10"/>
  <c r="M10"/>
  <c r="M265"/>
  <c r="N265"/>
  <c r="M261"/>
  <c r="N261"/>
  <c r="M257"/>
  <c r="N257"/>
  <c r="M254"/>
  <c r="N254"/>
  <c r="N13"/>
  <c r="M13"/>
  <c r="M9"/>
  <c r="N9"/>
  <c r="M267"/>
  <c r="N267"/>
  <c r="M263"/>
  <c r="N263"/>
  <c r="M259"/>
  <c r="N259"/>
  <c r="N256"/>
  <c r="M256"/>
  <c r="M252"/>
  <c r="N252"/>
  <c r="N268"/>
  <c r="N266"/>
  <c r="N264"/>
  <c r="N262"/>
  <c r="N260"/>
  <c r="N258"/>
  <c r="N255"/>
  <c r="N253"/>
  <c r="N251"/>
  <c r="N8"/>
  <c r="M8"/>
  <c r="N20"/>
  <c r="M20"/>
  <c r="M18"/>
  <c r="N18"/>
  <c r="N31"/>
  <c r="M31"/>
  <c r="N25"/>
  <c r="M25"/>
  <c r="N21"/>
  <c r="M21"/>
  <c r="N19"/>
  <c r="M19"/>
  <c r="N14"/>
  <c r="M14"/>
  <c r="M11"/>
  <c r="N11"/>
  <c r="N211"/>
  <c r="M211"/>
  <c r="N15"/>
  <c r="M15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<sst xmlns="http://schemas.openxmlformats.org/spreadsheetml/2006/main" count="22" uniqueCount="22">
  <si>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</si>
  <si>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</si>
  <si>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</si>
  <si>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</si>
  <si>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</si>
  <si>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</si>
  <si>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</si>
  <si>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</si>
  <si>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</si>
  <si>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</si>
  <si>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</si>
  <si>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</si>
  <si>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</si>
  <si>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</si>
  <si>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</si>
  <si>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</si>
  <si>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</si>
  <si>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</si>
  <si>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</si>
  <si>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</si>
  <si>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</si>
  <si>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ОРГАНИЗАЦИЈА ЗДРАВСТВЕНЕ НЕГЕ СА МЕНАЏМЕНТОМ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</si>
</sst>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2107</v>
      </c>
      <c r="C8" s="28">
        <v>10</v>
      </c>
      <c r="D8" s="28">
        <v>20</v>
      </c>
      <c r="E8" s="29">
        <v>10</v>
      </c>
      <c r="F8" s="28">
        <v>6</v>
      </c>
      <c r="G8" s="28">
        <v>4</v>
      </c>
      <c r="H8" s="9">
        <f>SUM(C8:G8)</f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2236</v>
      </c>
      <c r="C9" s="30">
        <v>10</v>
      </c>
      <c r="D9" s="30">
        <v>20</v>
      </c>
      <c r="E9" s="31">
        <v>10</v>
      </c>
      <c r="F9" s="30">
        <v>11</v>
      </c>
      <c r="G9" s="30">
        <v>9</v>
      </c>
      <c r="H9" s="11">
        <f t="shared" ref="H9:H72" si="0">SUM(C9:G9)</f>
        <v>60</v>
      </c>
      <c r="I9" s="38"/>
      <c r="J9" s="38"/>
      <c r="K9" s="54">
        <f t="shared" ref="K9:K72" si="1">SUM(H9,I9,J9)</f>
        <v>60</v>
      </c>
      <c r="L9" s="7"/>
      <c r="M9" s="59">
        <f t="shared" ref="M9:M72" si="2">IF(K9&gt;50.499,K9,"Није положио(ла)")</f>
        <v>60</v>
      </c>
      <c r="N9" s="62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7">
        <v>2250</v>
      </c>
      <c r="C10" s="30">
        <v>5</v>
      </c>
      <c r="D10" s="30">
        <v>10</v>
      </c>
      <c r="E10" s="31">
        <v>10</v>
      </c>
      <c r="F10" s="30">
        <v>10</v>
      </c>
      <c r="G10" s="30">
        <v>9</v>
      </c>
      <c r="H10" s="11">
        <f t="shared" si="0"/>
        <v>44</v>
      </c>
      <c r="I10" s="38"/>
      <c r="J10" s="38"/>
      <c r="K10" s="54">
        <f t="shared" si="1"/>
        <v>44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2251</v>
      </c>
      <c r="C11" s="32">
        <v>5</v>
      </c>
      <c r="D11" s="32">
        <v>10</v>
      </c>
      <c r="E11" s="33">
        <v>10</v>
      </c>
      <c r="F11" s="32">
        <v>7.5</v>
      </c>
      <c r="G11" s="32">
        <v>10</v>
      </c>
      <c r="H11" s="11">
        <f t="shared" si="0"/>
        <v>42.5</v>
      </c>
      <c r="I11" s="39"/>
      <c r="J11" s="39"/>
      <c r="K11" s="54">
        <f t="shared" si="1"/>
        <v>42.5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2295</v>
      </c>
      <c r="C12" s="30">
        <v>8</v>
      </c>
      <c r="D12" s="30">
        <v>20</v>
      </c>
      <c r="E12" s="31">
        <v>10</v>
      </c>
      <c r="F12" s="30"/>
      <c r="G12" s="30">
        <v>6</v>
      </c>
      <c r="H12" s="11">
        <f t="shared" si="0"/>
        <v>44</v>
      </c>
      <c r="I12" s="38"/>
      <c r="J12" s="38"/>
      <c r="K12" s="54">
        <f t="shared" si="1"/>
        <v>44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2308</v>
      </c>
      <c r="C13" s="30">
        <v>10</v>
      </c>
      <c r="D13" s="30">
        <v>20</v>
      </c>
      <c r="E13" s="31">
        <v>10</v>
      </c>
      <c r="F13" s="30">
        <v>14</v>
      </c>
      <c r="G13" s="30">
        <v>8</v>
      </c>
      <c r="H13" s="11">
        <f t="shared" si="0"/>
        <v>62</v>
      </c>
      <c r="I13" s="38"/>
      <c r="J13" s="38"/>
      <c r="K13" s="54">
        <f t="shared" si="1"/>
        <v>62</v>
      </c>
      <c r="L13" s="7"/>
      <c r="M13" s="59">
        <f t="shared" si="2"/>
        <v>62</v>
      </c>
      <c r="N13" s="62">
        <f t="shared" si="3"/>
        <v>7</v>
      </c>
      <c r="O13" s="1"/>
    </row>
    <row r="14" spans="1:15" ht="15.75" thickBot="1">
      <c r="A14" s="23">
        <v>7</v>
      </c>
      <c r="B14" s="67">
        <v>2339</v>
      </c>
      <c r="C14" s="30">
        <v>10</v>
      </c>
      <c r="D14" s="30">
        <v>20</v>
      </c>
      <c r="E14" s="31">
        <v>10</v>
      </c>
      <c r="F14" s="30">
        <v>12.5</v>
      </c>
      <c r="G14" s="30">
        <v>12</v>
      </c>
      <c r="H14" s="11">
        <f t="shared" si="0"/>
        <v>64.5</v>
      </c>
      <c r="I14" s="38"/>
      <c r="J14" s="38"/>
      <c r="K14" s="54">
        <f t="shared" si="1"/>
        <v>64.5</v>
      </c>
      <c r="L14" s="7"/>
      <c r="M14" s="59">
        <f t="shared" si="2"/>
        <v>64.5</v>
      </c>
      <c r="N14" s="62">
        <f t="shared" si="3"/>
        <v>7</v>
      </c>
      <c r="O14" s="1"/>
    </row>
    <row r="15" spans="1:15" ht="15.75" thickBot="1">
      <c r="A15" s="23">
        <v>8</v>
      </c>
      <c r="B15" s="67">
        <v>2475</v>
      </c>
      <c r="C15" s="30">
        <v>10</v>
      </c>
      <c r="D15" s="30">
        <v>20</v>
      </c>
      <c r="E15" s="31">
        <v>10</v>
      </c>
      <c r="F15" s="30">
        <v>13.5</v>
      </c>
      <c r="G15" s="30">
        <v>11</v>
      </c>
      <c r="H15" s="11">
        <f t="shared" si="0"/>
        <v>64.5</v>
      </c>
      <c r="I15" s="38"/>
      <c r="J15" s="38"/>
      <c r="K15" s="54">
        <f t="shared" si="1"/>
        <v>64.5</v>
      </c>
      <c r="L15" s="7"/>
      <c r="M15" s="59">
        <f t="shared" si="2"/>
        <v>64.5</v>
      </c>
      <c r="N15" s="62">
        <f t="shared" si="3"/>
        <v>7</v>
      </c>
      <c r="O15" s="1"/>
    </row>
    <row r="16" spans="1:15" ht="15.75" thickBot="1">
      <c r="A16" s="23">
        <v>9</v>
      </c>
      <c r="B16" s="67">
        <v>2484</v>
      </c>
      <c r="C16" s="30">
        <v>10</v>
      </c>
      <c r="D16" s="30">
        <v>20</v>
      </c>
      <c r="E16" s="31">
        <v>10</v>
      </c>
      <c r="F16" s="30">
        <v>14</v>
      </c>
      <c r="G16" s="30">
        <v>10</v>
      </c>
      <c r="H16" s="11">
        <f t="shared" si="0"/>
        <v>64</v>
      </c>
      <c r="I16" s="38"/>
      <c r="J16" s="38"/>
      <c r="K16" s="54">
        <f t="shared" si="1"/>
        <v>64</v>
      </c>
      <c r="L16" s="7"/>
      <c r="M16" s="59">
        <f t="shared" si="2"/>
        <v>64</v>
      </c>
      <c r="N16" s="62">
        <f t="shared" si="3"/>
        <v>7</v>
      </c>
      <c r="O16" s="1"/>
    </row>
    <row r="17" spans="1:15" ht="15.75" thickBot="1">
      <c r="A17" s="23">
        <v>10</v>
      </c>
      <c r="B17" s="67">
        <v>2498</v>
      </c>
      <c r="C17" s="30">
        <v>10</v>
      </c>
      <c r="D17" s="30">
        <v>20</v>
      </c>
      <c r="E17" s="31">
        <v>10</v>
      </c>
      <c r="F17" s="30">
        <v>13</v>
      </c>
      <c r="G17" s="30">
        <v>10</v>
      </c>
      <c r="H17" s="11">
        <f t="shared" si="0"/>
        <v>63</v>
      </c>
      <c r="I17" s="38"/>
      <c r="J17" s="38"/>
      <c r="K17" s="54">
        <f t="shared" si="1"/>
        <v>63</v>
      </c>
      <c r="L17" s="7"/>
      <c r="M17" s="59">
        <f t="shared" si="2"/>
        <v>63</v>
      </c>
      <c r="N17" s="62">
        <f t="shared" si="3"/>
        <v>7</v>
      </c>
      <c r="O17" s="1"/>
    </row>
    <row r="18" spans="1:15" ht="15.75" thickBot="1">
      <c r="A18" s="23">
        <v>11</v>
      </c>
      <c r="B18" s="67">
        <v>2512</v>
      </c>
      <c r="C18" s="30">
        <v>8</v>
      </c>
      <c r="D18" s="30">
        <v>15</v>
      </c>
      <c r="E18" s="31">
        <v>10</v>
      </c>
      <c r="F18" s="30">
        <v>11.5</v>
      </c>
      <c r="G18" s="30">
        <v>10</v>
      </c>
      <c r="H18" s="11">
        <f t="shared" si="0"/>
        <v>54.5</v>
      </c>
      <c r="I18" s="38"/>
      <c r="J18" s="38"/>
      <c r="K18" s="54">
        <f t="shared" si="1"/>
        <v>54.5</v>
      </c>
      <c r="L18" s="7"/>
      <c r="M18" s="59">
        <f t="shared" si="2"/>
        <v>54.5</v>
      </c>
      <c r="N18" s="62">
        <f t="shared" si="3"/>
        <v>6</v>
      </c>
      <c r="O18" s="1"/>
    </row>
    <row r="19" spans="1:15" ht="15.75" thickBot="1">
      <c r="A19" s="23">
        <v>12</v>
      </c>
      <c r="B19" s="67">
        <v>2536</v>
      </c>
      <c r="C19" s="30">
        <v>5</v>
      </c>
      <c r="D19" s="30">
        <v>10</v>
      </c>
      <c r="E19" s="31">
        <v>10</v>
      </c>
      <c r="F19" s="30">
        <v>12</v>
      </c>
      <c r="G19" s="30">
        <v>11</v>
      </c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2537</v>
      </c>
      <c r="C20" s="30">
        <v>5</v>
      </c>
      <c r="D20" s="30">
        <v>10</v>
      </c>
      <c r="E20" s="31">
        <v>10</v>
      </c>
      <c r="F20" s="30">
        <v>10</v>
      </c>
      <c r="G20" s="30">
        <v>8</v>
      </c>
      <c r="H20" s="11">
        <f t="shared" si="0"/>
        <v>43</v>
      </c>
      <c r="I20" s="38"/>
      <c r="J20" s="38"/>
      <c r="K20" s="54">
        <f t="shared" si="1"/>
        <v>43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2540</v>
      </c>
      <c r="C21" s="30">
        <v>5</v>
      </c>
      <c r="D21" s="30">
        <v>10</v>
      </c>
      <c r="E21" s="31">
        <v>10</v>
      </c>
      <c r="F21" s="30">
        <v>7.5</v>
      </c>
      <c r="G21" s="30">
        <v>10</v>
      </c>
      <c r="H21" s="11">
        <f t="shared" si="0"/>
        <v>42.5</v>
      </c>
      <c r="I21" s="38"/>
      <c r="J21" s="38"/>
      <c r="K21" s="54">
        <f t="shared" si="1"/>
        <v>42.5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2723</v>
      </c>
      <c r="C22" s="30">
        <v>5</v>
      </c>
      <c r="D22" s="30">
        <v>10</v>
      </c>
      <c r="E22" s="31">
        <v>10</v>
      </c>
      <c r="F22" s="30">
        <v>6</v>
      </c>
      <c r="G22" s="30">
        <v>8</v>
      </c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2732</v>
      </c>
      <c r="C23" s="30">
        <v>9</v>
      </c>
      <c r="D23" s="30">
        <v>20</v>
      </c>
      <c r="E23" s="31">
        <v>10</v>
      </c>
      <c r="F23" s="30">
        <v>12</v>
      </c>
      <c r="G23" s="30">
        <v>10</v>
      </c>
      <c r="H23" s="11">
        <f t="shared" si="0"/>
        <v>61</v>
      </c>
      <c r="I23" s="38"/>
      <c r="J23" s="38"/>
      <c r="K23" s="54">
        <f t="shared" si="1"/>
        <v>61</v>
      </c>
      <c r="L23" s="7"/>
      <c r="M23" s="59">
        <f t="shared" si="2"/>
        <v>61</v>
      </c>
      <c r="N23" s="62">
        <f t="shared" si="3"/>
        <v>7</v>
      </c>
      <c r="O23" s="1"/>
    </row>
    <row r="24" spans="1:15" ht="15.75" thickBot="1">
      <c r="A24" s="23">
        <v>17</v>
      </c>
      <c r="B24" s="67">
        <v>2737</v>
      </c>
      <c r="C24" s="30">
        <v>5</v>
      </c>
      <c r="D24" s="30"/>
      <c r="E24" s="31">
        <v>10</v>
      </c>
      <c r="F24" s="30"/>
      <c r="G24" s="30"/>
      <c r="H24" s="11">
        <f t="shared" si="0"/>
        <v>15</v>
      </c>
      <c r="I24" s="38"/>
      <c r="J24" s="38"/>
      <c r="K24" s="54">
        <f t="shared" si="1"/>
        <v>15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2740</v>
      </c>
      <c r="C25" s="30">
        <v>10</v>
      </c>
      <c r="D25" s="30">
        <v>20</v>
      </c>
      <c r="E25" s="31">
        <v>10</v>
      </c>
      <c r="F25" s="30">
        <v>12.5</v>
      </c>
      <c r="G25" s="30">
        <v>15</v>
      </c>
      <c r="H25" s="11">
        <f t="shared" si="0"/>
        <v>67.5</v>
      </c>
      <c r="I25" s="38"/>
      <c r="J25" s="38"/>
      <c r="K25" s="54">
        <f t="shared" si="1"/>
        <v>67.5</v>
      </c>
      <c r="L25" s="7"/>
      <c r="M25" s="59">
        <f t="shared" si="2"/>
        <v>67.5</v>
      </c>
      <c r="N25" s="62">
        <f t="shared" si="3"/>
        <v>7</v>
      </c>
      <c r="O25" s="1"/>
    </row>
    <row r="26" spans="1:15" ht="15.75" thickBot="1">
      <c r="A26" s="23">
        <v>19</v>
      </c>
      <c r="B26" s="67">
        <v>2745</v>
      </c>
      <c r="C26" s="30">
        <v>10</v>
      </c>
      <c r="D26" s="30">
        <v>20</v>
      </c>
      <c r="E26" s="31">
        <v>10</v>
      </c>
      <c r="F26" s="30">
        <v>11</v>
      </c>
      <c r="G26" s="30">
        <v>5</v>
      </c>
      <c r="H26" s="11">
        <f t="shared" si="0"/>
        <v>56</v>
      </c>
      <c r="I26" s="38"/>
      <c r="J26" s="38"/>
      <c r="K26" s="54">
        <f t="shared" si="1"/>
        <v>56</v>
      </c>
      <c r="L26" s="7"/>
      <c r="M26" s="59">
        <f t="shared" si="2"/>
        <v>56</v>
      </c>
      <c r="N26" s="62">
        <f t="shared" si="3"/>
        <v>6</v>
      </c>
      <c r="O26" s="1"/>
    </row>
    <row r="27" spans="1:15" ht="15.75" thickBot="1">
      <c r="A27" s="23">
        <v>20</v>
      </c>
      <c r="B27" s="67">
        <v>2747</v>
      </c>
      <c r="C27" s="30">
        <v>8</v>
      </c>
      <c r="D27" s="30">
        <v>20</v>
      </c>
      <c r="E27" s="31">
        <v>10</v>
      </c>
      <c r="F27" s="30">
        <v>9</v>
      </c>
      <c r="G27" s="30"/>
      <c r="H27" s="11">
        <f t="shared" si="0"/>
        <v>47</v>
      </c>
      <c r="I27" s="38"/>
      <c r="J27" s="38"/>
      <c r="K27" s="54">
        <f t="shared" si="1"/>
        <v>47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2748</v>
      </c>
      <c r="C28" s="30">
        <v>9</v>
      </c>
      <c r="D28" s="30">
        <v>20</v>
      </c>
      <c r="E28" s="31">
        <v>10</v>
      </c>
      <c r="F28" s="30"/>
      <c r="G28" s="30">
        <v>7</v>
      </c>
      <c r="H28" s="11">
        <f t="shared" si="0"/>
        <v>46</v>
      </c>
      <c r="I28" s="38"/>
      <c r="J28" s="38"/>
      <c r="K28" s="54">
        <f t="shared" si="1"/>
        <v>46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2750</v>
      </c>
      <c r="C29" s="30">
        <v>10</v>
      </c>
      <c r="D29" s="30">
        <v>20</v>
      </c>
      <c r="E29" s="31">
        <v>10</v>
      </c>
      <c r="F29" s="30">
        <v>12</v>
      </c>
      <c r="G29" s="30">
        <v>11</v>
      </c>
      <c r="H29" s="11">
        <f t="shared" si="0"/>
        <v>63</v>
      </c>
      <c r="I29" s="38"/>
      <c r="J29" s="38"/>
      <c r="K29" s="54">
        <f t="shared" si="1"/>
        <v>63</v>
      </c>
      <c r="L29" s="7"/>
      <c r="M29" s="59">
        <f t="shared" si="2"/>
        <v>63</v>
      </c>
      <c r="N29" s="62">
        <f t="shared" si="3"/>
        <v>7</v>
      </c>
      <c r="O29" s="1"/>
    </row>
    <row r="30" spans="1:15" ht="15.75" thickBot="1">
      <c r="A30" s="23">
        <v>23</v>
      </c>
      <c r="B30" s="67">
        <v>3554</v>
      </c>
      <c r="C30" s="30"/>
      <c r="D30" s="30"/>
      <c r="E30" s="31">
        <v>10</v>
      </c>
      <c r="F30" s="30">
        <v>11.5</v>
      </c>
      <c r="G30" s="30">
        <v>10</v>
      </c>
      <c r="H30" s="11">
        <f t="shared" si="0"/>
        <v>31.5</v>
      </c>
      <c r="I30" s="38"/>
      <c r="J30" s="38"/>
      <c r="K30" s="54">
        <f t="shared" si="1"/>
        <v>31.5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2485</v>
      </c>
      <c r="C31" s="30"/>
      <c r="D31" s="30"/>
      <c r="E31" s="31">
        <v>10</v>
      </c>
      <c r="F31" s="30"/>
      <c r="G31" s="30">
        <v>5</v>
      </c>
      <c r="H31" s="11">
        <f t="shared" si="0"/>
        <v>15</v>
      </c>
      <c r="I31" s="38"/>
      <c r="J31" s="38"/>
      <c r="K31" s="54">
        <f t="shared" si="1"/>
        <v>15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2020-08-13T09:13:59Z</dcterms:modified>
</cp:coreProperties>
</file>