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/>
  <c r="H212"/>
  <c r="K212"/>
  <c r="H213"/>
  <c r="K213"/>
  <c r="H214"/>
  <c r="K214"/>
  <c r="H215"/>
  <c r="K215"/>
  <c r="H216"/>
  <c r="K216"/>
  <c r="H217"/>
  <c r="K217"/>
  <c r="H218"/>
  <c r="K218"/>
  <c r="H219"/>
  <c r="K219"/>
  <c r="H220"/>
  <c r="K220"/>
  <c r="H221"/>
  <c r="K221"/>
  <c r="H222"/>
  <c r="K222"/>
  <c r="H223"/>
  <c r="K223"/>
  <c r="H224"/>
  <c r="K224"/>
  <c r="H225"/>
  <c r="K225"/>
  <c r="H226"/>
  <c r="K226"/>
  <c r="H227"/>
  <c r="K227"/>
  <c r="H228"/>
  <c r="K228"/>
  <c r="H229"/>
  <c r="K229"/>
  <c r="H230"/>
  <c r="K230"/>
  <c r="H231"/>
  <c r="K231"/>
  <c r="H232"/>
  <c r="K232"/>
  <c r="H233"/>
  <c r="K233"/>
  <c r="H234"/>
  <c r="K234"/>
  <c r="H235"/>
  <c r="K235"/>
  <c r="H236"/>
  <c r="K236"/>
  <c r="H237"/>
  <c r="K237"/>
  <c r="H238"/>
  <c r="K238"/>
  <c r="H239"/>
  <c r="K239"/>
  <c r="H240"/>
  <c r="K240"/>
  <c r="H241"/>
  <c r="K241"/>
  <c r="H242"/>
  <c r="K242"/>
  <c r="H243"/>
  <c r="K243"/>
  <c r="H244"/>
  <c r="K244"/>
  <c r="H245"/>
  <c r="K245"/>
  <c r="H246"/>
  <c r="K246"/>
  <c r="H247"/>
  <c r="K247"/>
  <c r="H248"/>
  <c r="K248"/>
  <c r="H249"/>
  <c r="K249"/>
  <c r="H250"/>
  <c r="K250"/>
  <c r="H251"/>
  <c r="K251"/>
  <c r="M251" s="1"/>
  <c r="H252"/>
  <c r="K252" s="1"/>
  <c r="H253"/>
  <c r="K253"/>
  <c r="M253" s="1"/>
  <c r="H254"/>
  <c r="K254" s="1"/>
  <c r="H255"/>
  <c r="K255"/>
  <c r="M255" s="1"/>
  <c r="H256"/>
  <c r="K256" s="1"/>
  <c r="H257"/>
  <c r="K257" s="1"/>
  <c r="H258"/>
  <c r="K258"/>
  <c r="M258" s="1"/>
  <c r="H259"/>
  <c r="K259" s="1"/>
  <c r="H260"/>
  <c r="K260"/>
  <c r="M260" s="1"/>
  <c r="H261"/>
  <c r="K261" s="1"/>
  <c r="H262"/>
  <c r="K262"/>
  <c r="M262" s="1"/>
  <c r="H263"/>
  <c r="K263" s="1"/>
  <c r="H264"/>
  <c r="K264"/>
  <c r="M264" s="1"/>
  <c r="H265"/>
  <c r="K265" s="1"/>
  <c r="H266"/>
  <c r="K266"/>
  <c r="M266" s="1"/>
  <c r="H267"/>
  <c r="K267" s="1"/>
  <c r="H268"/>
  <c r="K268"/>
  <c r="M268" s="1"/>
  <c r="H209"/>
  <c r="K209" s="1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H162"/>
  <c r="K162" s="1"/>
  <c r="H163"/>
  <c r="K163" s="1"/>
  <c r="H164"/>
  <c r="K164" s="1"/>
  <c r="H165"/>
  <c r="K165" s="1"/>
  <c r="H166"/>
  <c r="K166" s="1"/>
  <c r="H167"/>
  <c r="K167" s="1"/>
  <c r="H168"/>
  <c r="K168" s="1"/>
  <c r="H169"/>
  <c r="K169" s="1"/>
  <c r="H170"/>
  <c r="K170" s="1"/>
  <c r="H171"/>
  <c r="K171" s="1"/>
  <c r="H172"/>
  <c r="K172" s="1"/>
  <c r="H173"/>
  <c r="K173" s="1"/>
  <c r="H174"/>
  <c r="K174" s="1"/>
  <c r="H175"/>
  <c r="K175" s="1"/>
  <c r="H176"/>
  <c r="K176" s="1"/>
  <c r="H177"/>
  <c r="K177" s="1"/>
  <c r="H178"/>
  <c r="K178" s="1"/>
  <c r="H179"/>
  <c r="K179" s="1"/>
  <c r="H180"/>
  <c r="K180" s="1"/>
  <c r="H181"/>
  <c r="K181" s="1"/>
  <c r="H182"/>
  <c r="K182" s="1"/>
  <c r="H183"/>
  <c r="K183" s="1"/>
  <c r="H184"/>
  <c r="K184" s="1"/>
  <c r="H185"/>
  <c r="K185" s="1"/>
  <c r="H186"/>
  <c r="K186" s="1"/>
  <c r="H187"/>
  <c r="K187" s="1"/>
  <c r="H188"/>
  <c r="K188" s="1"/>
  <c r="H189"/>
  <c r="K189" s="1"/>
  <c r="H190"/>
  <c r="K190" s="1"/>
  <c r="H191"/>
  <c r="K191" s="1"/>
  <c r="H192"/>
  <c r="K192" s="1"/>
  <c r="H193"/>
  <c r="K193" s="1"/>
  <c r="H194"/>
  <c r="K194" s="1"/>
  <c r="H195"/>
  <c r="K195" s="1"/>
  <c r="H196"/>
  <c r="K196" s="1"/>
  <c r="H197"/>
  <c r="K197" s="1"/>
  <c r="H198"/>
  <c r="K198" s="1"/>
  <c r="M198" s="1"/>
  <c r="H199"/>
  <c r="K199" s="1"/>
  <c r="M199" s="1"/>
  <c r="H200"/>
  <c r="K200" s="1"/>
  <c r="M200" s="1"/>
  <c r="H201"/>
  <c r="K201" s="1"/>
  <c r="M201" s="1"/>
  <c r="H202"/>
  <c r="K202" s="1"/>
  <c r="M202" s="1"/>
  <c r="H203"/>
  <c r="K203" s="1"/>
  <c r="M203" s="1"/>
  <c r="H204"/>
  <c r="K204" s="1"/>
  <c r="M204" s="1"/>
  <c r="H9"/>
  <c r="K9" s="1"/>
  <c r="H10"/>
  <c r="K10" s="1"/>
  <c r="H11"/>
  <c r="K11" s="1"/>
  <c r="H12"/>
  <c r="H13"/>
  <c r="K13"/>
  <c r="H14"/>
  <c r="K14"/>
  <c r="M14" s="1"/>
  <c r="H15"/>
  <c r="K15" s="1"/>
  <c r="M15" s="1"/>
  <c r="H16"/>
  <c r="K16" s="1"/>
  <c r="H17"/>
  <c r="K17" s="1"/>
  <c r="H18"/>
  <c r="K18" s="1"/>
  <c r="N18"/>
  <c r="H19"/>
  <c r="K19"/>
  <c r="H20"/>
  <c r="K20"/>
  <c r="H21"/>
  <c r="K21"/>
  <c r="H22"/>
  <c r="K22"/>
  <c r="H23"/>
  <c r="H24"/>
  <c r="K24" s="1"/>
  <c r="H25"/>
  <c r="K25" s="1"/>
  <c r="H26"/>
  <c r="K26" s="1"/>
  <c r="H27"/>
  <c r="K27"/>
  <c r="N27" s="1"/>
  <c r="H28"/>
  <c r="K28" s="1"/>
  <c r="H29"/>
  <c r="K29" s="1"/>
  <c r="H30"/>
  <c r="H31"/>
  <c r="K31" s="1"/>
  <c r="N31" s="1"/>
  <c r="H32"/>
  <c r="H33"/>
  <c r="K33" s="1"/>
  <c r="H34"/>
  <c r="K34" s="1"/>
  <c r="H35"/>
  <c r="K35" s="1"/>
  <c r="H36"/>
  <c r="K36" s="1"/>
  <c r="N36" s="1"/>
  <c r="H37"/>
  <c r="H38"/>
  <c r="K38" s="1"/>
  <c r="H39"/>
  <c r="H40"/>
  <c r="K40" s="1"/>
  <c r="H41"/>
  <c r="H42"/>
  <c r="K42" s="1"/>
  <c r="H43"/>
  <c r="H44"/>
  <c r="K44" s="1"/>
  <c r="H45"/>
  <c r="H46"/>
  <c r="K46" s="1"/>
  <c r="H47"/>
  <c r="H48"/>
  <c r="K48" s="1"/>
  <c r="H49"/>
  <c r="H50"/>
  <c r="K50" s="1"/>
  <c r="H51"/>
  <c r="H52"/>
  <c r="K52" s="1"/>
  <c r="H53"/>
  <c r="H54"/>
  <c r="K54" s="1"/>
  <c r="H55"/>
  <c r="H56"/>
  <c r="K56" s="1"/>
  <c r="H57"/>
  <c r="H58"/>
  <c r="K58" s="1"/>
  <c r="H59"/>
  <c r="H60"/>
  <c r="K60" s="1"/>
  <c r="H61"/>
  <c r="H62"/>
  <c r="K62" s="1"/>
  <c r="H63"/>
  <c r="H64"/>
  <c r="K64" s="1"/>
  <c r="H65"/>
  <c r="H66"/>
  <c r="K66" s="1"/>
  <c r="H67"/>
  <c r="H68"/>
  <c r="K68" s="1"/>
  <c r="H69"/>
  <c r="H70"/>
  <c r="K70" s="1"/>
  <c r="H71"/>
  <c r="H72"/>
  <c r="K72" s="1"/>
  <c r="H73"/>
  <c r="H74"/>
  <c r="K74" s="1"/>
  <c r="H75"/>
  <c r="H76"/>
  <c r="K76" s="1"/>
  <c r="H77"/>
  <c r="H78"/>
  <c r="K78" s="1"/>
  <c r="H79"/>
  <c r="H80"/>
  <c r="K80" s="1"/>
  <c r="H81"/>
  <c r="H82"/>
  <c r="K82" s="1"/>
  <c r="H83"/>
  <c r="H84"/>
  <c r="K84" s="1"/>
  <c r="H85"/>
  <c r="H86"/>
  <c r="K86" s="1"/>
  <c r="H87"/>
  <c r="H88"/>
  <c r="K88" s="1"/>
  <c r="H89"/>
  <c r="H90"/>
  <c r="K90" s="1"/>
  <c r="H91"/>
  <c r="H92"/>
  <c r="K92" s="1"/>
  <c r="H93"/>
  <c r="H94"/>
  <c r="K94" s="1"/>
  <c r="H95"/>
  <c r="H96"/>
  <c r="K96" s="1"/>
  <c r="H97"/>
  <c r="H98"/>
  <c r="K98" s="1"/>
  <c r="H99"/>
  <c r="H100"/>
  <c r="K100" s="1"/>
  <c r="H101"/>
  <c r="H102"/>
  <c r="K102" s="1"/>
  <c r="H103"/>
  <c r="H104"/>
  <c r="K104" s="1"/>
  <c r="H105"/>
  <c r="H106"/>
  <c r="K106" s="1"/>
  <c r="H107"/>
  <c r="H108"/>
  <c r="K108" s="1"/>
  <c r="H109"/>
  <c r="H110"/>
  <c r="K110" s="1"/>
  <c r="H111"/>
  <c r="H112"/>
  <c r="K112" s="1"/>
  <c r="H113"/>
  <c r="H114"/>
  <c r="K114" s="1"/>
  <c r="H115"/>
  <c r="H116"/>
  <c r="K116" s="1"/>
  <c r="H117"/>
  <c r="H118"/>
  <c r="K118" s="1"/>
  <c r="H119"/>
  <c r="H120"/>
  <c r="K120" s="1"/>
  <c r="H121"/>
  <c r="H122"/>
  <c r="K122" s="1"/>
  <c r="H123"/>
  <c r="K12"/>
  <c r="N12" s="1"/>
  <c r="K23"/>
  <c r="N23" s="1"/>
  <c r="K30"/>
  <c r="N30" s="1"/>
  <c r="K32"/>
  <c r="N32" s="1"/>
  <c r="K37"/>
  <c r="K39"/>
  <c r="K41"/>
  <c r="K43"/>
  <c r="K45"/>
  <c r="K47"/>
  <c r="K49"/>
  <c r="K51"/>
  <c r="K53"/>
  <c r="K55"/>
  <c r="K57"/>
  <c r="K59"/>
  <c r="K61"/>
  <c r="K63"/>
  <c r="K65"/>
  <c r="K67"/>
  <c r="K69"/>
  <c r="K71"/>
  <c r="K73"/>
  <c r="K75"/>
  <c r="K77"/>
  <c r="K79"/>
  <c r="K81"/>
  <c r="K83"/>
  <c r="K85"/>
  <c r="K87"/>
  <c r="K89"/>
  <c r="K91"/>
  <c r="K93"/>
  <c r="K95"/>
  <c r="K97"/>
  <c r="K99"/>
  <c r="K101"/>
  <c r="K103"/>
  <c r="K105"/>
  <c r="K107"/>
  <c r="K109"/>
  <c r="K111"/>
  <c r="K113"/>
  <c r="K115"/>
  <c r="K117"/>
  <c r="K119"/>
  <c r="K121"/>
  <c r="K123"/>
  <c r="H8"/>
  <c r="K8" s="1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31"/>
  <c r="M27"/>
  <c r="M18"/>
  <c r="N20"/>
  <c r="M20"/>
  <c r="N14"/>
  <c r="M12"/>
  <c r="M36"/>
  <c r="N35"/>
  <c r="M35"/>
  <c r="N34"/>
  <c r="M34"/>
  <c r="M32"/>
  <c r="M28"/>
  <c r="N28"/>
  <c r="M25"/>
  <c r="N25"/>
  <c r="M24"/>
  <c r="N24"/>
  <c r="M23"/>
  <c r="M22"/>
  <c r="N22"/>
  <c r="N21"/>
  <c r="M21"/>
  <c r="M19"/>
  <c r="N19"/>
  <c r="N15"/>
  <c r="N13"/>
  <c r="M13"/>
  <c r="N11"/>
  <c r="M11"/>
  <c r="M10"/>
  <c r="N10"/>
  <c r="N16" l="1"/>
  <c r="M16"/>
  <c r="M261"/>
  <c r="N261"/>
  <c r="M257"/>
  <c r="N257"/>
  <c r="M33"/>
  <c r="N33"/>
  <c r="M26"/>
  <c r="N26"/>
  <c r="N17"/>
  <c r="M17"/>
  <c r="M9"/>
  <c r="N9"/>
  <c r="M267"/>
  <c r="N267"/>
  <c r="M263"/>
  <c r="N263"/>
  <c r="M259"/>
  <c r="N259"/>
  <c r="N256"/>
  <c r="M256"/>
  <c r="M252"/>
  <c r="N252"/>
  <c r="M265"/>
  <c r="N265"/>
  <c r="M254"/>
  <c r="N254"/>
  <c r="N268"/>
  <c r="N266"/>
  <c r="N264"/>
  <c r="N262"/>
  <c r="N260"/>
  <c r="N258"/>
  <c r="N255"/>
  <c r="N253"/>
  <c r="N251"/>
  <c r="N8"/>
  <c r="M8"/>
  <c r="N29"/>
  <c r="M29"/>
  <c r="N123"/>
  <c r="M123"/>
  <c r="N119"/>
  <c r="M119"/>
  <c r="N115"/>
  <c r="M115"/>
  <c r="N111"/>
  <c r="M111"/>
  <c r="N107"/>
  <c r="M107"/>
  <c r="N103"/>
  <c r="M103"/>
  <c r="N99"/>
  <c r="M99"/>
  <c r="N95"/>
  <c r="M95"/>
  <c r="N91"/>
  <c r="M91"/>
  <c r="N87"/>
  <c r="M87"/>
  <c r="N83"/>
  <c r="M83"/>
  <c r="N79"/>
  <c r="M79"/>
  <c r="N75"/>
  <c r="M75"/>
  <c r="N71"/>
  <c r="M71"/>
  <c r="N67"/>
  <c r="M67"/>
  <c r="N63"/>
  <c r="M63"/>
  <c r="N59"/>
  <c r="M59"/>
  <c r="N55"/>
  <c r="M55"/>
  <c r="N51"/>
  <c r="M51"/>
  <c r="N47"/>
  <c r="M47"/>
  <c r="N43"/>
  <c r="M43"/>
  <c r="N39"/>
  <c r="M39"/>
  <c r="N122"/>
  <c r="M122"/>
  <c r="N120"/>
  <c r="M120"/>
  <c r="N118"/>
  <c r="M118"/>
  <c r="N116"/>
  <c r="M116"/>
  <c r="N114"/>
  <c r="M114"/>
  <c r="N112"/>
  <c r="M112"/>
  <c r="N110"/>
  <c r="M110"/>
  <c r="N108"/>
  <c r="M108"/>
  <c r="N106"/>
  <c r="M106"/>
  <c r="N104"/>
  <c r="M104"/>
  <c r="N102"/>
  <c r="M102"/>
  <c r="N100"/>
  <c r="M100"/>
  <c r="N98"/>
  <c r="M98"/>
  <c r="N96"/>
  <c r="M96"/>
  <c r="N94"/>
  <c r="M94"/>
  <c r="N92"/>
  <c r="M92"/>
  <c r="N90"/>
  <c r="M90"/>
  <c r="N88"/>
  <c r="M88"/>
  <c r="N86"/>
  <c r="M86"/>
  <c r="N84"/>
  <c r="M84"/>
  <c r="N82"/>
  <c r="M82"/>
  <c r="N80"/>
  <c r="M80"/>
  <c r="N78"/>
  <c r="M78"/>
  <c r="N76"/>
  <c r="M76"/>
  <c r="N74"/>
  <c r="M74"/>
  <c r="N72"/>
  <c r="M72"/>
  <c r="N70"/>
  <c r="M70"/>
  <c r="N68"/>
  <c r="M68"/>
  <c r="N66"/>
  <c r="M66"/>
  <c r="N64"/>
  <c r="M64"/>
  <c r="N62"/>
  <c r="M62"/>
  <c r="N60"/>
  <c r="M60"/>
  <c r="N58"/>
  <c r="M58"/>
  <c r="N56"/>
  <c r="M56"/>
  <c r="N54"/>
  <c r="M54"/>
  <c r="N52"/>
  <c r="M52"/>
  <c r="N50"/>
  <c r="M50"/>
  <c r="N48"/>
  <c r="M48"/>
  <c r="N46"/>
  <c r="M46"/>
  <c r="N44"/>
  <c r="M44"/>
  <c r="N42"/>
  <c r="M42"/>
  <c r="N40"/>
  <c r="M40"/>
  <c r="N38"/>
  <c r="M38"/>
  <c r="N209"/>
  <c r="N207"/>
  <c r="N205"/>
  <c r="N203"/>
  <c r="N201"/>
  <c r="N199"/>
  <c r="N121"/>
  <c r="M121"/>
  <c r="N117"/>
  <c r="M117"/>
  <c r="N113"/>
  <c r="M113"/>
  <c r="N109"/>
  <c r="M109"/>
  <c r="N105"/>
  <c r="M105"/>
  <c r="N101"/>
  <c r="M101"/>
  <c r="N97"/>
  <c r="M97"/>
  <c r="N93"/>
  <c r="M93"/>
  <c r="N89"/>
  <c r="M89"/>
  <c r="N85"/>
  <c r="M85"/>
  <c r="N81"/>
  <c r="M81"/>
  <c r="N77"/>
  <c r="M77"/>
  <c r="N73"/>
  <c r="M73"/>
  <c r="N69"/>
  <c r="M69"/>
  <c r="N65"/>
  <c r="M65"/>
  <c r="N61"/>
  <c r="M61"/>
  <c r="N57"/>
  <c r="M57"/>
  <c r="N53"/>
  <c r="M53"/>
  <c r="N49"/>
  <c r="M49"/>
  <c r="N45"/>
  <c r="M45"/>
  <c r="N41"/>
  <c r="M41"/>
  <c r="N37"/>
  <c r="M37"/>
  <c r="N197"/>
  <c r="M197"/>
  <c r="N196"/>
  <c r="M196"/>
  <c r="N195"/>
  <c r="M195"/>
  <c r="N194"/>
  <c r="M194"/>
  <c r="N193"/>
  <c r="M193"/>
  <c r="N192"/>
  <c r="M192"/>
  <c r="N191"/>
  <c r="M191"/>
  <c r="N190"/>
  <c r="M190"/>
  <c r="N189"/>
  <c r="M189"/>
  <c r="N188"/>
  <c r="M188"/>
  <c r="N187"/>
  <c r="M187"/>
  <c r="N186"/>
  <c r="M186"/>
  <c r="N185"/>
  <c r="M185"/>
  <c r="N184"/>
  <c r="M184"/>
  <c r="N183"/>
  <c r="M183"/>
  <c r="N182"/>
  <c r="M182"/>
  <c r="N181"/>
  <c r="M181"/>
  <c r="N180"/>
  <c r="M180"/>
  <c r="N179"/>
  <c r="M179"/>
  <c r="N178"/>
  <c r="M178"/>
  <c r="N177"/>
  <c r="M177"/>
  <c r="N176"/>
  <c r="M176"/>
  <c r="N175"/>
  <c r="M175"/>
  <c r="N174"/>
  <c r="M174"/>
  <c r="N173"/>
  <c r="M173"/>
  <c r="N172"/>
  <c r="M172"/>
  <c r="N171"/>
  <c r="M171"/>
  <c r="N170"/>
  <c r="M170"/>
  <c r="N169"/>
  <c r="M169"/>
  <c r="N168"/>
  <c r="M168"/>
  <c r="N167"/>
  <c r="M167"/>
  <c r="N166"/>
  <c r="M166"/>
  <c r="N165"/>
  <c r="M165"/>
  <c r="N164"/>
  <c r="M164"/>
  <c r="N163"/>
  <c r="M163"/>
  <c r="N162"/>
  <c r="M162"/>
  <c r="N161"/>
  <c r="M161"/>
  <c r="N160"/>
  <c r="M160"/>
  <c r="N159"/>
  <c r="M159"/>
  <c r="N158"/>
  <c r="M158"/>
  <c r="N157"/>
  <c r="M157"/>
  <c r="N156"/>
  <c r="M156"/>
  <c r="N155"/>
  <c r="M155"/>
  <c r="N154"/>
  <c r="M154"/>
  <c r="N153"/>
  <c r="M153"/>
  <c r="N152"/>
  <c r="M152"/>
  <c r="N151"/>
  <c r="M151"/>
  <c r="N150"/>
  <c r="M150"/>
  <c r="N149"/>
  <c r="M149"/>
  <c r="N148"/>
  <c r="M148"/>
  <c r="N147"/>
  <c r="M147"/>
  <c r="N146"/>
  <c r="M146"/>
  <c r="N145"/>
  <c r="M145"/>
  <c r="N144"/>
  <c r="M144"/>
  <c r="N143"/>
  <c r="M143"/>
  <c r="N142"/>
  <c r="M142"/>
  <c r="N141"/>
  <c r="M141"/>
  <c r="N140"/>
  <c r="M140"/>
  <c r="N139"/>
  <c r="M139"/>
  <c r="N138"/>
  <c r="M138"/>
  <c r="N137"/>
  <c r="M137"/>
  <c r="N136"/>
  <c r="M136"/>
  <c r="N135"/>
  <c r="M135"/>
  <c r="N134"/>
  <c r="M134"/>
  <c r="N133"/>
  <c r="M133"/>
  <c r="N132"/>
  <c r="M132"/>
  <c r="N131"/>
  <c r="M131"/>
  <c r="N130"/>
  <c r="M130"/>
  <c r="N129"/>
  <c r="M129"/>
  <c r="N128"/>
  <c r="M128"/>
  <c r="N127"/>
  <c r="M127"/>
  <c r="N126"/>
  <c r="M126"/>
  <c r="N125"/>
  <c r="M125"/>
  <c r="N124"/>
  <c r="M124"/>
  <c r="N210"/>
  <c r="N208"/>
  <c r="N206"/>
  <c r="N204"/>
  <c r="N202"/>
  <c r="N200"/>
  <c r="N198"/>
  <c r="M30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<sst xmlns="http://schemas.openxmlformats.org/spreadsheetml/2006/main" count="22" uniqueCount="22">
  <si>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</si>
  <si>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</si>
  <si>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</si>
  <si>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</si>
  <si>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</si>
  <si>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</si>
  <si>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</si>
  <si>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</si>
  <si>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</si>
  <si>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</si>
  <si>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</si>
  <si>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</si>
  <si>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</si>
  <si>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</si>
  <si>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</si>
  <si>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</si>
  <si>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</si>
  <si>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</si>
  <si>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</si>
  <si>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2018/2019</t>
  </si>
  <si>
    <t xml:space="preserve">СТРУКОВНА МЕДИЦИНСКА СЕСТРА БАБИЦА </t>
  </si>
  <si>
    <t>ЗДРАВСТВЕНО ВАСПИТАЊЕ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</si>
</sst>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5" xfId="0" applyNumberFormat="1" applyFont="1" applyBorder="1" applyAlignment="1" applyProtection="1">
      <alignment horizontal="left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left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2" fillId="0" borderId="18" xfId="0" applyNumberFormat="1" applyFont="1" applyBorder="1" applyAlignment="1" applyProtection="1">
      <alignment horizontal="center" vertical="center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  <protection locked="0"/>
    </xf>
    <xf numFmtId="2" fontId="2" fillId="0" borderId="27" xfId="0" applyNumberFormat="1" applyFont="1" applyBorder="1" applyAlignment="1" applyProtection="1">
      <alignment horizontal="center" vertical="center"/>
      <protection locked="0"/>
    </xf>
    <xf numFmtId="1" fontId="2" fillId="0" borderId="27" xfId="0" applyNumberFormat="1" applyFont="1" applyBorder="1" applyAlignment="1" applyProtection="1">
      <alignment horizontal="center" vertical="center"/>
      <protection locked="0"/>
    </xf>
    <xf numFmtId="1" fontId="5" fillId="2" borderId="2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5" fillId="2" borderId="3" xfId="0" applyNumberFormat="1" applyFont="1" applyFill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/>
    </xf>
    <xf numFmtId="0" fontId="8" fillId="0" borderId="28" xfId="0" applyFont="1" applyBorder="1" applyAlignment="1">
      <alignment wrapText="1"/>
    </xf>
    <xf numFmtId="0" fontId="8" fillId="0" borderId="29" xfId="0" applyFont="1" applyBorder="1" applyAlignment="1">
      <alignment wrapText="1"/>
    </xf>
    <xf numFmtId="0" fontId="3" fillId="0" borderId="23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4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4" t="s">
        <v>13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1"/>
    </row>
    <row r="2" spans="1:15" ht="26.25" customHeight="1" thickBot="1">
      <c r="A2" s="76" t="s">
        <v>14</v>
      </c>
      <c r="B2" s="76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6" t="s">
        <v>17</v>
      </c>
      <c r="B3" s="76"/>
      <c r="C3" s="25">
        <v>1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5" t="s">
        <v>2</v>
      </c>
      <c r="B4" s="76"/>
      <c r="C4" s="71" t="s">
        <v>21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3"/>
      <c r="O4" s="1"/>
    </row>
    <row r="5" spans="1:15" ht="34.5" customHeight="1" thickBot="1">
      <c r="A5" s="75" t="s">
        <v>9</v>
      </c>
      <c r="B5" s="76"/>
      <c r="C5" s="71" t="s">
        <v>20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3"/>
      <c r="O5" s="1"/>
    </row>
    <row r="6" spans="1:15" ht="34.5" customHeight="1" thickBot="1">
      <c r="A6" s="14"/>
      <c r="B6" s="15"/>
      <c r="C6" s="68" t="s">
        <v>15</v>
      </c>
      <c r="D6" s="69"/>
      <c r="E6" s="69"/>
      <c r="F6" s="69"/>
      <c r="G6" s="70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6">
        <v>3577</v>
      </c>
      <c r="C8" s="28">
        <v>10</v>
      </c>
      <c r="D8" s="28">
        <v>10</v>
      </c>
      <c r="E8" s="29">
        <v>10</v>
      </c>
      <c r="F8" s="28">
        <v>9.5</v>
      </c>
      <c r="G8" s="28">
        <v>2</v>
      </c>
      <c r="H8" s="9">
        <f>SUM(C8:G8)</f>
        <v>41.5</v>
      </c>
      <c r="I8" s="41"/>
      <c r="J8" s="41"/>
      <c r="K8" s="53">
        <f>SUM(H8,I8,J8)</f>
        <v>41.5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7">
        <v>3593</v>
      </c>
      <c r="C9" s="30">
        <v>6</v>
      </c>
      <c r="D9" s="30">
        <v>6</v>
      </c>
      <c r="E9" s="31">
        <v>10</v>
      </c>
      <c r="F9" s="30">
        <v>7</v>
      </c>
      <c r="G9" s="30">
        <v>2.5</v>
      </c>
      <c r="H9" s="11">
        <f t="shared" ref="H9:H72" si="0">SUM(C9:G9)</f>
        <v>31.5</v>
      </c>
      <c r="I9" s="38"/>
      <c r="J9" s="38"/>
      <c r="K9" s="54">
        <f t="shared" ref="K9:K72" si="1">SUM(H9,I9,J9)</f>
        <v>31.5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7">
        <v>3602</v>
      </c>
      <c r="C10" s="30">
        <v>10</v>
      </c>
      <c r="D10" s="30">
        <v>10</v>
      </c>
      <c r="E10" s="31">
        <v>10</v>
      </c>
      <c r="F10" s="30">
        <v>10</v>
      </c>
      <c r="G10" s="30">
        <v>6.5</v>
      </c>
      <c r="H10" s="11">
        <f t="shared" si="0"/>
        <v>46.5</v>
      </c>
      <c r="I10" s="38"/>
      <c r="J10" s="38"/>
      <c r="K10" s="54">
        <f t="shared" si="1"/>
        <v>46.5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7">
        <v>3609</v>
      </c>
      <c r="C11" s="32">
        <v>10</v>
      </c>
      <c r="D11" s="32">
        <v>10</v>
      </c>
      <c r="E11" s="33">
        <v>10</v>
      </c>
      <c r="F11" s="32">
        <v>9</v>
      </c>
      <c r="G11" s="32">
        <v>10</v>
      </c>
      <c r="H11" s="11">
        <f t="shared" si="0"/>
        <v>49</v>
      </c>
      <c r="I11" s="39"/>
      <c r="J11" s="39"/>
      <c r="K11" s="54">
        <f t="shared" si="1"/>
        <v>49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7">
        <v>3625</v>
      </c>
      <c r="C12" s="30">
        <v>10</v>
      </c>
      <c r="D12" s="30">
        <v>10</v>
      </c>
      <c r="E12" s="31">
        <v>10</v>
      </c>
      <c r="F12" s="30">
        <v>6</v>
      </c>
      <c r="G12" s="30">
        <v>5</v>
      </c>
      <c r="H12" s="11">
        <f t="shared" si="0"/>
        <v>41</v>
      </c>
      <c r="I12" s="38"/>
      <c r="J12" s="38"/>
      <c r="K12" s="54">
        <f t="shared" si="1"/>
        <v>41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7">
        <v>3652</v>
      </c>
      <c r="C13" s="30">
        <v>10</v>
      </c>
      <c r="D13" s="30">
        <v>10</v>
      </c>
      <c r="E13" s="31">
        <v>10</v>
      </c>
      <c r="F13" s="30">
        <v>7.5</v>
      </c>
      <c r="G13" s="30">
        <v>5</v>
      </c>
      <c r="H13" s="11">
        <f t="shared" si="0"/>
        <v>42.5</v>
      </c>
      <c r="I13" s="38"/>
      <c r="J13" s="38"/>
      <c r="K13" s="54">
        <f t="shared" si="1"/>
        <v>42.5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7">
        <v>3653</v>
      </c>
      <c r="C14" s="30">
        <v>10</v>
      </c>
      <c r="D14" s="30">
        <v>10</v>
      </c>
      <c r="E14" s="31">
        <v>10</v>
      </c>
      <c r="F14" s="30">
        <v>9.5</v>
      </c>
      <c r="G14" s="30">
        <v>5.5</v>
      </c>
      <c r="H14" s="11">
        <f t="shared" si="0"/>
        <v>45</v>
      </c>
      <c r="I14" s="38"/>
      <c r="J14" s="38"/>
      <c r="K14" s="54">
        <f t="shared" si="1"/>
        <v>45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7">
        <v>3657</v>
      </c>
      <c r="C15" s="30">
        <v>6</v>
      </c>
      <c r="D15" s="30">
        <v>6</v>
      </c>
      <c r="E15" s="31">
        <v>10</v>
      </c>
      <c r="F15" s="30">
        <v>8.5</v>
      </c>
      <c r="G15" s="30">
        <v>5.5</v>
      </c>
      <c r="H15" s="11">
        <f t="shared" si="0"/>
        <v>36</v>
      </c>
      <c r="I15" s="38"/>
      <c r="J15" s="38"/>
      <c r="K15" s="54">
        <f t="shared" si="1"/>
        <v>36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7">
        <v>3721</v>
      </c>
      <c r="C16" s="30">
        <v>10</v>
      </c>
      <c r="D16" s="30">
        <v>10</v>
      </c>
      <c r="E16" s="31">
        <v>10</v>
      </c>
      <c r="F16" s="30">
        <v>9</v>
      </c>
      <c r="G16" s="30">
        <v>3</v>
      </c>
      <c r="H16" s="11">
        <f t="shared" si="0"/>
        <v>42</v>
      </c>
      <c r="I16" s="38"/>
      <c r="J16" s="38"/>
      <c r="K16" s="54">
        <f t="shared" si="1"/>
        <v>42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7">
        <v>3725</v>
      </c>
      <c r="C17" s="30">
        <v>9</v>
      </c>
      <c r="D17" s="30">
        <v>10</v>
      </c>
      <c r="E17" s="31">
        <v>10</v>
      </c>
      <c r="F17" s="30">
        <v>9</v>
      </c>
      <c r="G17" s="30">
        <v>5</v>
      </c>
      <c r="H17" s="11">
        <f t="shared" si="0"/>
        <v>43</v>
      </c>
      <c r="I17" s="38"/>
      <c r="J17" s="38"/>
      <c r="K17" s="54">
        <f t="shared" si="1"/>
        <v>43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7">
        <v>3739</v>
      </c>
      <c r="C18" s="30">
        <v>9</v>
      </c>
      <c r="D18" s="30">
        <v>10</v>
      </c>
      <c r="E18" s="31">
        <v>10</v>
      </c>
      <c r="F18" s="30">
        <v>9</v>
      </c>
      <c r="G18" s="30">
        <v>8</v>
      </c>
      <c r="H18" s="11">
        <f t="shared" si="0"/>
        <v>46</v>
      </c>
      <c r="I18" s="38"/>
      <c r="J18" s="38"/>
      <c r="K18" s="54">
        <f t="shared" si="1"/>
        <v>46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7">
        <v>3798</v>
      </c>
      <c r="C19" s="30">
        <v>7</v>
      </c>
      <c r="D19" s="30">
        <v>8</v>
      </c>
      <c r="E19" s="31">
        <v>10</v>
      </c>
      <c r="F19" s="30">
        <v>9</v>
      </c>
      <c r="G19" s="30">
        <v>6</v>
      </c>
      <c r="H19" s="11">
        <f t="shared" si="0"/>
        <v>40</v>
      </c>
      <c r="I19" s="38"/>
      <c r="J19" s="38"/>
      <c r="K19" s="54">
        <f t="shared" si="1"/>
        <v>40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7">
        <v>3812</v>
      </c>
      <c r="C20" s="30">
        <v>9</v>
      </c>
      <c r="D20" s="30">
        <v>10</v>
      </c>
      <c r="E20" s="31">
        <v>10</v>
      </c>
      <c r="F20" s="30">
        <v>5</v>
      </c>
      <c r="G20" s="30">
        <v>2</v>
      </c>
      <c r="H20" s="11">
        <f t="shared" si="0"/>
        <v>36</v>
      </c>
      <c r="I20" s="38"/>
      <c r="J20" s="38"/>
      <c r="K20" s="54">
        <f t="shared" si="1"/>
        <v>36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7">
        <v>3844</v>
      </c>
      <c r="C21" s="30">
        <v>9</v>
      </c>
      <c r="D21" s="30">
        <v>10</v>
      </c>
      <c r="E21" s="31">
        <v>10</v>
      </c>
      <c r="F21" s="30">
        <v>8.5</v>
      </c>
      <c r="G21" s="30">
        <v>9</v>
      </c>
      <c r="H21" s="11">
        <f t="shared" si="0"/>
        <v>46.5</v>
      </c>
      <c r="I21" s="38"/>
      <c r="J21" s="38"/>
      <c r="K21" s="54">
        <f t="shared" si="1"/>
        <v>46.5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7">
        <v>3889</v>
      </c>
      <c r="C22" s="30">
        <v>10</v>
      </c>
      <c r="D22" s="30">
        <v>10</v>
      </c>
      <c r="E22" s="31">
        <v>10</v>
      </c>
      <c r="F22" s="30">
        <v>8</v>
      </c>
      <c r="G22" s="30">
        <v>7</v>
      </c>
      <c r="H22" s="11">
        <f t="shared" si="0"/>
        <v>45</v>
      </c>
      <c r="I22" s="38"/>
      <c r="J22" s="38"/>
      <c r="K22" s="54">
        <f t="shared" si="1"/>
        <v>45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7">
        <v>3926</v>
      </c>
      <c r="C23" s="30"/>
      <c r="D23" s="30">
        <v>6</v>
      </c>
      <c r="E23" s="31">
        <v>10</v>
      </c>
      <c r="F23" s="30">
        <v>7.5</v>
      </c>
      <c r="G23" s="30">
        <v>6.5</v>
      </c>
      <c r="H23" s="11">
        <f t="shared" si="0"/>
        <v>30</v>
      </c>
      <c r="I23" s="38"/>
      <c r="J23" s="38"/>
      <c r="K23" s="54">
        <f t="shared" si="1"/>
        <v>30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7">
        <v>3952</v>
      </c>
      <c r="C24" s="30">
        <v>6</v>
      </c>
      <c r="D24" s="30">
        <v>9</v>
      </c>
      <c r="E24" s="31">
        <v>10</v>
      </c>
      <c r="F24" s="30">
        <v>10</v>
      </c>
      <c r="G24" s="30">
        <v>6.5</v>
      </c>
      <c r="H24" s="11">
        <f t="shared" si="0"/>
        <v>41.5</v>
      </c>
      <c r="I24" s="38"/>
      <c r="J24" s="38"/>
      <c r="K24" s="54">
        <f t="shared" si="1"/>
        <v>41.5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7">
        <v>3965</v>
      </c>
      <c r="C25" s="30">
        <v>10</v>
      </c>
      <c r="D25" s="30">
        <v>10</v>
      </c>
      <c r="E25" s="31">
        <v>10</v>
      </c>
      <c r="F25" s="30">
        <v>10</v>
      </c>
      <c r="G25" s="30">
        <v>9</v>
      </c>
      <c r="H25" s="11">
        <f t="shared" si="0"/>
        <v>49</v>
      </c>
      <c r="I25" s="38"/>
      <c r="J25" s="38"/>
      <c r="K25" s="54">
        <f t="shared" si="1"/>
        <v>49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7">
        <v>3997</v>
      </c>
      <c r="C26" s="30">
        <v>7</v>
      </c>
      <c r="D26" s="30">
        <v>7</v>
      </c>
      <c r="E26" s="31">
        <v>10</v>
      </c>
      <c r="F26" s="30">
        <v>3.5</v>
      </c>
      <c r="G26" s="30">
        <v>2.5</v>
      </c>
      <c r="H26" s="11">
        <f t="shared" si="0"/>
        <v>30</v>
      </c>
      <c r="I26" s="38"/>
      <c r="J26" s="38"/>
      <c r="K26" s="54">
        <f t="shared" si="1"/>
        <v>30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7">
        <v>4047</v>
      </c>
      <c r="C27" s="30">
        <v>6</v>
      </c>
      <c r="D27" s="30">
        <v>9</v>
      </c>
      <c r="E27" s="31">
        <v>10</v>
      </c>
      <c r="F27" s="30">
        <v>8.5</v>
      </c>
      <c r="G27" s="30">
        <v>4</v>
      </c>
      <c r="H27" s="11">
        <f t="shared" si="0"/>
        <v>37.5</v>
      </c>
      <c r="I27" s="38"/>
      <c r="J27" s="38"/>
      <c r="K27" s="54">
        <f t="shared" si="1"/>
        <v>37.5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7">
        <v>4114</v>
      </c>
      <c r="C28" s="30">
        <v>10</v>
      </c>
      <c r="D28" s="30">
        <v>10</v>
      </c>
      <c r="E28" s="31">
        <v>10</v>
      </c>
      <c r="F28" s="30">
        <v>5.5</v>
      </c>
      <c r="G28" s="30">
        <v>8.5</v>
      </c>
      <c r="H28" s="11">
        <f t="shared" si="0"/>
        <v>44</v>
      </c>
      <c r="I28" s="38"/>
      <c r="J28" s="38"/>
      <c r="K28" s="54">
        <f t="shared" si="1"/>
        <v>44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7">
        <v>4116</v>
      </c>
      <c r="C29" s="30"/>
      <c r="D29" s="30"/>
      <c r="E29" s="31"/>
      <c r="F29" s="30"/>
      <c r="G29" s="30"/>
      <c r="H29" s="11">
        <f t="shared" si="0"/>
        <v>0</v>
      </c>
      <c r="I29" s="38"/>
      <c r="J29" s="38"/>
      <c r="K29" s="54">
        <f t="shared" si="1"/>
        <v>0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7">
        <v>4124</v>
      </c>
      <c r="C30" s="30"/>
      <c r="D30" s="30"/>
      <c r="E30" s="31"/>
      <c r="F30" s="30"/>
      <c r="G30" s="30"/>
      <c r="H30" s="11">
        <f t="shared" si="0"/>
        <v>0</v>
      </c>
      <c r="I30" s="38"/>
      <c r="J30" s="38"/>
      <c r="K30" s="54">
        <f t="shared" si="1"/>
        <v>0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7">
        <v>3592</v>
      </c>
      <c r="C31" s="30">
        <v>6</v>
      </c>
      <c r="D31" s="30"/>
      <c r="E31" s="31">
        <v>10</v>
      </c>
      <c r="F31" s="30">
        <v>9</v>
      </c>
      <c r="G31" s="30">
        <v>6</v>
      </c>
      <c r="H31" s="11">
        <f t="shared" si="0"/>
        <v>31</v>
      </c>
      <c r="I31" s="38"/>
      <c r="J31" s="38"/>
      <c r="K31" s="54">
        <f t="shared" si="1"/>
        <v>31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7">
        <v>3142</v>
      </c>
      <c r="C32" s="30">
        <v>10</v>
      </c>
      <c r="D32" s="30">
        <v>10</v>
      </c>
      <c r="E32" s="31">
        <v>3</v>
      </c>
      <c r="F32" s="30">
        <v>7</v>
      </c>
      <c r="G32" s="30"/>
      <c r="H32" s="11">
        <f t="shared" si="0"/>
        <v>30</v>
      </c>
      <c r="I32" s="38"/>
      <c r="J32" s="38"/>
      <c r="K32" s="54">
        <f t="shared" si="1"/>
        <v>30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7">
        <v>3288</v>
      </c>
      <c r="C33" s="30">
        <v>10</v>
      </c>
      <c r="D33" s="30">
        <v>10</v>
      </c>
      <c r="E33" s="31">
        <v>3</v>
      </c>
      <c r="F33" s="30">
        <v>8.5</v>
      </c>
      <c r="G33" s="30"/>
      <c r="H33" s="11">
        <f t="shared" si="0"/>
        <v>31.5</v>
      </c>
      <c r="I33" s="38"/>
      <c r="J33" s="38"/>
      <c r="K33" s="54">
        <f t="shared" si="1"/>
        <v>31.5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7">
        <v>3502</v>
      </c>
      <c r="C34" s="30">
        <v>10</v>
      </c>
      <c r="D34" s="30">
        <v>10</v>
      </c>
      <c r="E34" s="31">
        <v>3</v>
      </c>
      <c r="F34" s="30">
        <v>7.5</v>
      </c>
      <c r="G34" s="30"/>
      <c r="H34" s="11">
        <f t="shared" si="0"/>
        <v>30.5</v>
      </c>
      <c r="I34" s="38"/>
      <c r="J34" s="38"/>
      <c r="K34" s="54">
        <f t="shared" si="1"/>
        <v>30.5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7">
        <v>3910</v>
      </c>
      <c r="C35" s="30">
        <v>10</v>
      </c>
      <c r="D35" s="30">
        <v>2</v>
      </c>
      <c r="E35" s="31">
        <v>10</v>
      </c>
      <c r="F35" s="30">
        <v>3</v>
      </c>
      <c r="G35" s="30">
        <v>6.5</v>
      </c>
      <c r="H35" s="11">
        <f t="shared" si="0"/>
        <v>31.5</v>
      </c>
      <c r="I35" s="38"/>
      <c r="J35" s="38"/>
      <c r="K35" s="54">
        <f t="shared" si="1"/>
        <v>31.5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7">
        <v>2748</v>
      </c>
      <c r="C36" s="30">
        <v>10</v>
      </c>
      <c r="D36" s="30">
        <v>10</v>
      </c>
      <c r="E36" s="31">
        <v>3</v>
      </c>
      <c r="F36" s="30">
        <v>9</v>
      </c>
      <c r="G36" s="30"/>
      <c r="H36" s="11">
        <f t="shared" si="0"/>
        <v>32</v>
      </c>
      <c r="I36" s="38"/>
      <c r="J36" s="38"/>
      <c r="K36" s="54">
        <f t="shared" si="1"/>
        <v>32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7"/>
      <c r="C37" s="30"/>
      <c r="D37" s="30"/>
      <c r="E37" s="31"/>
      <c r="F37" s="30"/>
      <c r="G37" s="30"/>
      <c r="H37" s="11">
        <f t="shared" si="0"/>
        <v>0</v>
      </c>
      <c r="I37" s="38"/>
      <c r="J37" s="38"/>
      <c r="K37" s="54">
        <f t="shared" si="1"/>
        <v>0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7"/>
      <c r="C38" s="30"/>
      <c r="D38" s="30"/>
      <c r="E38" s="31"/>
      <c r="F38" s="30"/>
      <c r="G38" s="30"/>
      <c r="H38" s="11">
        <f t="shared" si="0"/>
        <v>0</v>
      </c>
      <c r="I38" s="38"/>
      <c r="J38" s="38"/>
      <c r="K38" s="54">
        <f t="shared" si="1"/>
        <v>0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7"/>
      <c r="C39" s="30"/>
      <c r="D39" s="30"/>
      <c r="E39" s="31"/>
      <c r="F39" s="30"/>
      <c r="G39" s="30"/>
      <c r="H39" s="11">
        <f t="shared" si="0"/>
        <v>0</v>
      </c>
      <c r="I39" s="38"/>
      <c r="J39" s="38"/>
      <c r="K39" s="54">
        <f t="shared" si="1"/>
        <v>0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7"/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54">
        <f t="shared" si="1"/>
        <v>0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7"/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54">
        <f t="shared" si="1"/>
        <v>0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7"/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7"/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7"/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7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7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7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7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7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7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7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7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7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7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7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7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7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7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7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7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7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7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7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7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7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7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7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7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7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7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7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7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7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7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7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7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7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7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7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7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7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7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7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7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7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7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7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7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7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7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7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7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7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7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7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7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7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7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7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7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7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7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7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7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7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7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7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7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7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7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7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7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7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7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7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7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7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7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7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7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7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7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7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7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7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7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7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7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7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7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7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7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7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7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7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7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7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7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7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7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7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7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7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7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7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7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7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7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7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7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7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7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7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7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7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7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7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7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7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7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7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7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7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7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7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7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7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7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7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7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7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7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7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7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7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7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7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7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7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7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7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7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7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7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7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7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7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7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7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7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7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7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7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7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7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7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7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7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7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7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7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7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7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7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7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7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7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7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7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7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7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7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7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7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7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7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7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7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7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7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7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7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7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7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7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7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7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7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7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7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7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7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7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7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7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7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7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7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7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7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7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7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7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7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2020-08-13T09:14:17Z</dcterms:modified>
</cp:coreProperties>
</file>