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K29" s="1"/>
  <c r="M29" s="1"/>
  <c r="H30"/>
  <c r="H31"/>
  <c r="K31" s="1"/>
  <c r="M31" s="1"/>
  <c r="H32"/>
  <c r="H33"/>
  <c r="K33" s="1"/>
  <c r="M33" s="1"/>
  <c r="H34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K46" s="1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8"/>
  <c r="K30"/>
  <c r="K32"/>
  <c r="K34"/>
  <c r="K36"/>
  <c r="K38"/>
  <c r="K40"/>
  <c r="K42"/>
  <c r="K44"/>
  <c r="K48"/>
  <c r="K50"/>
  <c r="K52"/>
  <c r="K54"/>
  <c r="K56"/>
  <c r="K58"/>
  <c r="K60"/>
  <c r="K62"/>
  <c r="K64"/>
  <c r="K66"/>
  <c r="K68"/>
  <c r="K70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M71" l="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N123"/>
  <c r="N119"/>
  <c r="N115"/>
  <c r="N111"/>
  <c r="N107"/>
  <c r="N103"/>
  <c r="N99"/>
  <c r="N95"/>
  <c r="N91"/>
  <c r="N87"/>
  <c r="N83"/>
  <c r="N79"/>
  <c r="N75"/>
  <c r="N121"/>
  <c r="N117"/>
  <c r="N113"/>
  <c r="N109"/>
  <c r="N105"/>
  <c r="N101"/>
  <c r="N97"/>
  <c r="N93"/>
  <c r="N89"/>
  <c r="N85"/>
  <c r="N81"/>
  <c r="N77"/>
  <c r="N73"/>
  <c r="N45"/>
  <c r="N41"/>
  <c r="N37"/>
  <c r="N33"/>
  <c r="N29"/>
  <c r="N9"/>
  <c r="N43"/>
  <c r="N39"/>
  <c r="N35"/>
  <c r="N31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<sst xmlns="http://schemas.openxmlformats.org/spreadsheetml/2006/main" count="61" uniqueCount="61">
  <si>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</si>
  <si>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</si>
  <si>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</si>
  <si>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</si>
  <si>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</si>
  <si>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</si>
  <si>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</si>
  <si>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</si>
  <si>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</si>
  <si>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</si>
  <si>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</si>
  <si>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</si>
  <si>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</si>
  <si>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</si>
  <si>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</si>
  <si>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</si>
  <si>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</si>
  <si>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</si>
  <si>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</si>
  <si>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</si>
  <si>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2019/58001-XV</t>
  </si>
  <si>
    <t>2019/58002-XV</t>
  </si>
  <si>
    <t>2019/58003-XV</t>
  </si>
  <si>
    <t>2019/58004-XV</t>
  </si>
  <si>
    <t>2019/58005-XV</t>
  </si>
  <si>
    <t>2019/58006-XV</t>
  </si>
  <si>
    <t>2019/58007-XV</t>
  </si>
  <si>
    <t>2019/58008-XV</t>
  </si>
  <si>
    <t>2019/58009-XV</t>
  </si>
  <si>
    <t>2019/58010-XV</t>
  </si>
  <si>
    <t>2019/58011-XV</t>
  </si>
  <si>
    <t>2019/58012-XV</t>
  </si>
  <si>
    <t>2019/58013-XV</t>
  </si>
  <si>
    <t>2019/58014-XV</t>
  </si>
  <si>
    <t>2019/58016-XV</t>
  </si>
  <si>
    <t>2019/58017-XV</t>
  </si>
  <si>
    <t>2019/58018-XV</t>
  </si>
  <si>
    <t>2019/58019-XV</t>
  </si>
  <si>
    <t>2019/58020-XV</t>
  </si>
  <si>
    <t>2019/58021-XV</t>
  </si>
  <si>
    <t>2019/58022-XV</t>
  </si>
  <si>
    <t>2019/58023-XV</t>
  </si>
  <si>
    <t>2019/58024-XV</t>
  </si>
  <si>
    <t>2019/58025-XV</t>
  </si>
  <si>
    <t>2019/58026-XV</t>
  </si>
  <si>
    <t>2019/58027-XV</t>
  </si>
  <si>
    <t>2019/58028-XV</t>
  </si>
  <si>
    <t>2019/58029-XV</t>
  </si>
  <si>
    <t>2019/58030-XV</t>
  </si>
  <si>
    <t>2019/58031-XV</t>
  </si>
  <si>
    <t>2019/58032-XV</t>
  </si>
  <si>
    <t>2019/58033-XV</t>
  </si>
  <si>
    <t>2019/58034-XV</t>
  </si>
  <si>
    <t>2019/58035-XV</t>
  </si>
  <si>
    <t>2019/58036-XV</t>
  </si>
  <si>
    <t>2019/58037-XV</t>
  </si>
  <si>
    <t>2019/58038-XV</t>
  </si>
  <si>
    <t>2019/58039-XV</t>
  </si>
  <si>
    <t>2019/58040-XV</t>
  </si>
  <si>
    <t xml:space="preserve">СТРУКОВНИ МАСТЕР МЕДИЦИНСКА СЕСТРА </t>
  </si>
  <si>
    <t>Методологија истраживања у сестринству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</si>
</sst>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5.42578125" style="2" bestFit="1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60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59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20</v>
      </c>
      <c r="C8" s="28">
        <v>5</v>
      </c>
      <c r="D8" s="28">
        <v>15</v>
      </c>
      <c r="E8" s="29">
        <v>30</v>
      </c>
      <c r="F8" s="28">
        <v>4</v>
      </c>
      <c r="G8" s="28"/>
      <c r="H8" s="9">
        <f>SUM(C8:G8)</f>
        <v>54</v>
      </c>
      <c r="I8" s="41"/>
      <c r="J8" s="41"/>
      <c r="K8" s="53">
        <f>SUM(H8,I8,J8)</f>
        <v>54</v>
      </c>
      <c r="L8" s="6"/>
      <c r="M8" s="42">
        <f>IF(K8&gt;50.499,K8,"Није положио(ла)")</f>
        <v>54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3">
        <v>2</v>
      </c>
      <c r="B9" s="68" t="s">
        <v>21</v>
      </c>
      <c r="C9" s="30">
        <v>5</v>
      </c>
      <c r="D9" s="30">
        <v>15</v>
      </c>
      <c r="E9" s="31">
        <v>30</v>
      </c>
      <c r="F9" s="30">
        <v>4</v>
      </c>
      <c r="G9" s="30"/>
      <c r="H9" s="11">
        <f t="shared" ref="H9:H72" si="0">SUM(C9:G9)</f>
        <v>54</v>
      </c>
      <c r="I9" s="38"/>
      <c r="J9" s="38"/>
      <c r="K9" s="54">
        <f t="shared" ref="K9:K72" si="1">SUM(H9,I9,J9)</f>
        <v>54</v>
      </c>
      <c r="L9" s="7"/>
      <c r="M9" s="59">
        <f t="shared" ref="M9:M72" si="2">IF(K9&gt;50.499,K9,"Није положио(ла)")</f>
        <v>54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22</v>
      </c>
      <c r="C10" s="30">
        <v>5</v>
      </c>
      <c r="D10" s="30">
        <v>15</v>
      </c>
      <c r="E10" s="31">
        <v>30</v>
      </c>
      <c r="F10" s="30">
        <v>5</v>
      </c>
      <c r="G10" s="30"/>
      <c r="H10" s="11">
        <f t="shared" si="0"/>
        <v>55</v>
      </c>
      <c r="I10" s="38"/>
      <c r="J10" s="38"/>
      <c r="K10" s="54">
        <f t="shared" si="1"/>
        <v>55</v>
      </c>
      <c r="L10" s="7"/>
      <c r="M10" s="59">
        <f t="shared" si="2"/>
        <v>55</v>
      </c>
      <c r="N10" s="62">
        <f t="shared" si="3"/>
        <v>6</v>
      </c>
      <c r="O10" s="1"/>
    </row>
    <row r="11" spans="1:15" ht="15.75" thickBot="1">
      <c r="A11" s="23">
        <v>4</v>
      </c>
      <c r="B11" s="68" t="s">
        <v>23</v>
      </c>
      <c r="C11" s="32">
        <v>5</v>
      </c>
      <c r="D11" s="32">
        <v>15</v>
      </c>
      <c r="E11" s="33">
        <v>30</v>
      </c>
      <c r="F11" s="32">
        <v>8</v>
      </c>
      <c r="G11" s="32"/>
      <c r="H11" s="11">
        <f t="shared" si="0"/>
        <v>58</v>
      </c>
      <c r="I11" s="39"/>
      <c r="J11" s="39"/>
      <c r="K11" s="54">
        <f t="shared" si="1"/>
        <v>58</v>
      </c>
      <c r="L11" s="7"/>
      <c r="M11" s="59">
        <f t="shared" si="2"/>
        <v>58</v>
      </c>
      <c r="N11" s="62">
        <f t="shared" si="3"/>
        <v>6</v>
      </c>
      <c r="O11" s="1"/>
    </row>
    <row r="12" spans="1:15" ht="15.75" thickBot="1">
      <c r="A12" s="23">
        <v>5</v>
      </c>
      <c r="B12" s="68" t="s">
        <v>24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25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27</v>
      </c>
      <c r="C15" s="30">
        <v>5</v>
      </c>
      <c r="D15" s="30">
        <v>15</v>
      </c>
      <c r="E15" s="31">
        <v>30</v>
      </c>
      <c r="F15" s="30">
        <v>5</v>
      </c>
      <c r="G15" s="30"/>
      <c r="H15" s="11">
        <f t="shared" si="0"/>
        <v>55</v>
      </c>
      <c r="I15" s="38"/>
      <c r="J15" s="38"/>
      <c r="K15" s="54">
        <f t="shared" si="1"/>
        <v>55</v>
      </c>
      <c r="L15" s="7"/>
      <c r="M15" s="59">
        <f t="shared" si="2"/>
        <v>55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28</v>
      </c>
      <c r="C16" s="30">
        <v>5</v>
      </c>
      <c r="D16" s="30">
        <v>15</v>
      </c>
      <c r="E16" s="31">
        <v>30</v>
      </c>
      <c r="F16" s="30">
        <v>14</v>
      </c>
      <c r="G16" s="30"/>
      <c r="H16" s="11">
        <f t="shared" si="0"/>
        <v>64</v>
      </c>
      <c r="I16" s="38"/>
      <c r="J16" s="38"/>
      <c r="K16" s="54">
        <f t="shared" si="1"/>
        <v>64</v>
      </c>
      <c r="L16" s="7"/>
      <c r="M16" s="59">
        <f t="shared" si="2"/>
        <v>64</v>
      </c>
      <c r="N16" s="62">
        <f t="shared" si="3"/>
        <v>7</v>
      </c>
      <c r="O16" s="1"/>
    </row>
    <row r="17" spans="1:15" ht="15.75" thickBot="1">
      <c r="A17" s="23">
        <v>10</v>
      </c>
      <c r="B17" s="68" t="s">
        <v>29</v>
      </c>
      <c r="C17" s="30">
        <v>5</v>
      </c>
      <c r="D17" s="30">
        <v>15</v>
      </c>
      <c r="E17" s="31">
        <v>30</v>
      </c>
      <c r="F17" s="30">
        <v>16</v>
      </c>
      <c r="G17" s="30"/>
      <c r="H17" s="11">
        <f t="shared" si="0"/>
        <v>66</v>
      </c>
      <c r="I17" s="38"/>
      <c r="J17" s="38"/>
      <c r="K17" s="54">
        <f t="shared" si="1"/>
        <v>66</v>
      </c>
      <c r="L17" s="7"/>
      <c r="M17" s="59">
        <f t="shared" si="2"/>
        <v>66</v>
      </c>
      <c r="N17" s="62">
        <f t="shared" si="3"/>
        <v>7</v>
      </c>
      <c r="O17" s="1"/>
    </row>
    <row r="18" spans="1:15" ht="15.75" thickBot="1">
      <c r="A18" s="23">
        <v>11</v>
      </c>
      <c r="B18" s="68" t="s">
        <v>30</v>
      </c>
      <c r="C18" s="30">
        <v>5</v>
      </c>
      <c r="D18" s="30">
        <v>15</v>
      </c>
      <c r="E18" s="31">
        <v>30</v>
      </c>
      <c r="F18" s="30">
        <v>12</v>
      </c>
      <c r="G18" s="30"/>
      <c r="H18" s="11">
        <f t="shared" si="0"/>
        <v>62</v>
      </c>
      <c r="I18" s="38"/>
      <c r="J18" s="38"/>
      <c r="K18" s="54">
        <f t="shared" si="1"/>
        <v>62</v>
      </c>
      <c r="L18" s="7"/>
      <c r="M18" s="59">
        <f t="shared" si="2"/>
        <v>62</v>
      </c>
      <c r="N18" s="62">
        <f t="shared" si="3"/>
        <v>7</v>
      </c>
      <c r="O18" s="1"/>
    </row>
    <row r="19" spans="1:15" ht="15.75" thickBot="1">
      <c r="A19" s="23">
        <v>12</v>
      </c>
      <c r="B19" s="68" t="s">
        <v>31</v>
      </c>
      <c r="C19" s="30">
        <v>5</v>
      </c>
      <c r="D19" s="30">
        <v>15</v>
      </c>
      <c r="E19" s="31">
        <v>30</v>
      </c>
      <c r="F19" s="30">
        <v>7</v>
      </c>
      <c r="G19" s="30"/>
      <c r="H19" s="11">
        <f t="shared" si="0"/>
        <v>57</v>
      </c>
      <c r="I19" s="38"/>
      <c r="J19" s="38"/>
      <c r="K19" s="54">
        <f t="shared" si="1"/>
        <v>57</v>
      </c>
      <c r="L19" s="7"/>
      <c r="M19" s="59">
        <f t="shared" si="2"/>
        <v>57</v>
      </c>
      <c r="N19" s="62">
        <f t="shared" si="3"/>
        <v>6</v>
      </c>
      <c r="O19" s="1"/>
    </row>
    <row r="20" spans="1:15" ht="15.75" thickBot="1">
      <c r="A20" s="23">
        <v>13</v>
      </c>
      <c r="B20" s="68" t="s">
        <v>32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33</v>
      </c>
      <c r="C21" s="30">
        <v>5</v>
      </c>
      <c r="D21" s="30">
        <v>15</v>
      </c>
      <c r="E21" s="31"/>
      <c r="F21" s="30">
        <v>7</v>
      </c>
      <c r="G21" s="30"/>
      <c r="H21" s="11">
        <f t="shared" si="0"/>
        <v>27</v>
      </c>
      <c r="I21" s="38"/>
      <c r="J21" s="38"/>
      <c r="K21" s="54">
        <f t="shared" si="1"/>
        <v>27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34</v>
      </c>
      <c r="C22" s="30">
        <v>5</v>
      </c>
      <c r="D22" s="30">
        <v>15</v>
      </c>
      <c r="E22" s="31">
        <v>30</v>
      </c>
      <c r="F22" s="30">
        <v>11</v>
      </c>
      <c r="G22" s="30"/>
      <c r="H22" s="11">
        <f t="shared" si="0"/>
        <v>61</v>
      </c>
      <c r="I22" s="38"/>
      <c r="J22" s="38"/>
      <c r="K22" s="54">
        <f t="shared" si="1"/>
        <v>61</v>
      </c>
      <c r="L22" s="7"/>
      <c r="M22" s="59">
        <f t="shared" si="2"/>
        <v>61</v>
      </c>
      <c r="N22" s="62">
        <f t="shared" si="3"/>
        <v>7</v>
      </c>
      <c r="O22" s="1"/>
    </row>
    <row r="23" spans="1:15" ht="15.75" thickBot="1">
      <c r="A23" s="23">
        <v>16</v>
      </c>
      <c r="B23" s="68" t="s">
        <v>35</v>
      </c>
      <c r="C23" s="30">
        <v>5</v>
      </c>
      <c r="D23" s="30">
        <v>15</v>
      </c>
      <c r="E23" s="31">
        <v>30</v>
      </c>
      <c r="F23" s="30">
        <v>15</v>
      </c>
      <c r="G23" s="30"/>
      <c r="H23" s="11">
        <f t="shared" si="0"/>
        <v>65</v>
      </c>
      <c r="I23" s="38"/>
      <c r="J23" s="38"/>
      <c r="K23" s="54">
        <f t="shared" si="1"/>
        <v>65</v>
      </c>
      <c r="L23" s="7"/>
      <c r="M23" s="59">
        <f t="shared" si="2"/>
        <v>65</v>
      </c>
      <c r="N23" s="62">
        <f t="shared" si="3"/>
        <v>7</v>
      </c>
      <c r="O23" s="1"/>
    </row>
    <row r="24" spans="1:15" ht="15.75" thickBot="1">
      <c r="A24" s="23">
        <v>17</v>
      </c>
      <c r="B24" s="68" t="s">
        <v>36</v>
      </c>
      <c r="C24" s="30">
        <v>5</v>
      </c>
      <c r="D24" s="30">
        <v>15</v>
      </c>
      <c r="E24" s="31">
        <v>30</v>
      </c>
      <c r="F24" s="30">
        <v>11</v>
      </c>
      <c r="G24" s="30"/>
      <c r="H24" s="11">
        <f t="shared" si="0"/>
        <v>61</v>
      </c>
      <c r="I24" s="38"/>
      <c r="J24" s="38"/>
      <c r="K24" s="54">
        <f t="shared" si="1"/>
        <v>61</v>
      </c>
      <c r="L24" s="7"/>
      <c r="M24" s="59">
        <f t="shared" si="2"/>
        <v>61</v>
      </c>
      <c r="N24" s="62">
        <f t="shared" si="3"/>
        <v>7</v>
      </c>
      <c r="O24" s="1"/>
    </row>
    <row r="25" spans="1:15" ht="15.75" thickBot="1">
      <c r="A25" s="23">
        <v>18</v>
      </c>
      <c r="B25" s="68" t="s">
        <v>37</v>
      </c>
      <c r="C25" s="30">
        <v>5</v>
      </c>
      <c r="D25" s="30">
        <v>15</v>
      </c>
      <c r="E25" s="31">
        <v>30</v>
      </c>
      <c r="F25" s="30">
        <v>10</v>
      </c>
      <c r="G25" s="30"/>
      <c r="H25" s="11">
        <f t="shared" si="0"/>
        <v>60</v>
      </c>
      <c r="I25" s="38"/>
      <c r="J25" s="38"/>
      <c r="K25" s="54">
        <f t="shared" si="1"/>
        <v>60</v>
      </c>
      <c r="L25" s="7"/>
      <c r="M25" s="59">
        <f t="shared" si="2"/>
        <v>60</v>
      </c>
      <c r="N25" s="62">
        <f t="shared" si="3"/>
        <v>6</v>
      </c>
      <c r="O25" s="1"/>
    </row>
    <row r="26" spans="1:15" ht="15.75" thickBot="1">
      <c r="A26" s="23">
        <v>19</v>
      </c>
      <c r="B26" s="68" t="s">
        <v>38</v>
      </c>
      <c r="C26" s="30">
        <v>5</v>
      </c>
      <c r="D26" s="30">
        <v>15</v>
      </c>
      <c r="E26" s="31">
        <v>30</v>
      </c>
      <c r="F26" s="30">
        <v>15</v>
      </c>
      <c r="G26" s="30"/>
      <c r="H26" s="11">
        <f t="shared" si="0"/>
        <v>65</v>
      </c>
      <c r="I26" s="38"/>
      <c r="J26" s="38"/>
      <c r="K26" s="54">
        <f t="shared" si="1"/>
        <v>65</v>
      </c>
      <c r="L26" s="7"/>
      <c r="M26" s="59">
        <f t="shared" si="2"/>
        <v>65</v>
      </c>
      <c r="N26" s="62">
        <f t="shared" si="3"/>
        <v>7</v>
      </c>
      <c r="O26" s="1"/>
    </row>
    <row r="27" spans="1:15" ht="15.75" thickBot="1">
      <c r="A27" s="23">
        <v>20</v>
      </c>
      <c r="B27" s="68" t="s">
        <v>39</v>
      </c>
      <c r="C27" s="30">
        <v>5</v>
      </c>
      <c r="D27" s="30">
        <v>15</v>
      </c>
      <c r="E27" s="31">
        <v>30</v>
      </c>
      <c r="F27" s="30">
        <v>15</v>
      </c>
      <c r="G27" s="30"/>
      <c r="H27" s="11">
        <f t="shared" si="0"/>
        <v>65</v>
      </c>
      <c r="I27" s="38"/>
      <c r="J27" s="38"/>
      <c r="K27" s="54">
        <f t="shared" si="1"/>
        <v>65</v>
      </c>
      <c r="L27" s="7"/>
      <c r="M27" s="59">
        <f t="shared" si="2"/>
        <v>65</v>
      </c>
      <c r="N27" s="62">
        <f t="shared" si="3"/>
        <v>7</v>
      </c>
      <c r="O27" s="1"/>
    </row>
    <row r="28" spans="1:15" ht="15.75" thickBot="1">
      <c r="A28" s="23">
        <v>21</v>
      </c>
      <c r="B28" s="68" t="s">
        <v>40</v>
      </c>
      <c r="C28" s="30">
        <v>5</v>
      </c>
      <c r="D28" s="30">
        <v>15</v>
      </c>
      <c r="E28" s="31">
        <v>30</v>
      </c>
      <c r="F28" s="30">
        <v>4</v>
      </c>
      <c r="G28" s="30"/>
      <c r="H28" s="11">
        <f t="shared" si="0"/>
        <v>54</v>
      </c>
      <c r="I28" s="38"/>
      <c r="J28" s="38"/>
      <c r="K28" s="54">
        <f t="shared" si="1"/>
        <v>54</v>
      </c>
      <c r="L28" s="7"/>
      <c r="M28" s="59">
        <f t="shared" si="2"/>
        <v>54</v>
      </c>
      <c r="N28" s="62">
        <f t="shared" si="3"/>
        <v>6</v>
      </c>
      <c r="O28" s="1"/>
    </row>
    <row r="29" spans="1:15" ht="15.75" thickBot="1">
      <c r="A29" s="23">
        <v>22</v>
      </c>
      <c r="B29" s="68" t="s">
        <v>41</v>
      </c>
      <c r="C29" s="30">
        <v>5</v>
      </c>
      <c r="D29" s="30">
        <v>15</v>
      </c>
      <c r="E29" s="31">
        <v>30</v>
      </c>
      <c r="F29" s="30">
        <v>10</v>
      </c>
      <c r="G29" s="30"/>
      <c r="H29" s="11">
        <f t="shared" si="0"/>
        <v>60</v>
      </c>
      <c r="I29" s="38"/>
      <c r="J29" s="38"/>
      <c r="K29" s="54">
        <f t="shared" si="1"/>
        <v>60</v>
      </c>
      <c r="L29" s="7"/>
      <c r="M29" s="59">
        <f t="shared" si="2"/>
        <v>60</v>
      </c>
      <c r="N29" s="62">
        <f t="shared" si="3"/>
        <v>6</v>
      </c>
      <c r="O29" s="1"/>
    </row>
    <row r="30" spans="1:15" ht="15.75" thickBot="1">
      <c r="A30" s="23">
        <v>23</v>
      </c>
      <c r="B30" s="68" t="s">
        <v>42</v>
      </c>
      <c r="C30" s="30">
        <v>5</v>
      </c>
      <c r="D30" s="30">
        <v>15</v>
      </c>
      <c r="E30" s="31">
        <v>30</v>
      </c>
      <c r="F30" s="30">
        <v>14</v>
      </c>
      <c r="G30" s="30"/>
      <c r="H30" s="11">
        <f t="shared" si="0"/>
        <v>64</v>
      </c>
      <c r="I30" s="38"/>
      <c r="J30" s="38"/>
      <c r="K30" s="54">
        <f t="shared" si="1"/>
        <v>64</v>
      </c>
      <c r="L30" s="7"/>
      <c r="M30" s="59">
        <f t="shared" si="2"/>
        <v>64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43</v>
      </c>
      <c r="C31" s="30">
        <v>5</v>
      </c>
      <c r="D31" s="30">
        <v>15</v>
      </c>
      <c r="E31" s="31">
        <v>30</v>
      </c>
      <c r="F31" s="30">
        <v>10</v>
      </c>
      <c r="G31" s="30"/>
      <c r="H31" s="11">
        <f t="shared" si="0"/>
        <v>60</v>
      </c>
      <c r="I31" s="38"/>
      <c r="J31" s="38"/>
      <c r="K31" s="54">
        <f t="shared" si="1"/>
        <v>60</v>
      </c>
      <c r="L31" s="7"/>
      <c r="M31" s="59">
        <f t="shared" si="2"/>
        <v>60</v>
      </c>
      <c r="N31" s="62">
        <f t="shared" si="3"/>
        <v>6</v>
      </c>
      <c r="O31" s="1"/>
    </row>
    <row r="32" spans="1:15" ht="15.75" thickBot="1">
      <c r="A32" s="23">
        <v>25</v>
      </c>
      <c r="B32" s="68" t="s">
        <v>44</v>
      </c>
      <c r="C32" s="30">
        <v>5</v>
      </c>
      <c r="D32" s="30">
        <v>15</v>
      </c>
      <c r="E32" s="31">
        <v>30</v>
      </c>
      <c r="F32" s="30">
        <v>3</v>
      </c>
      <c r="G32" s="30"/>
      <c r="H32" s="11">
        <f t="shared" si="0"/>
        <v>53</v>
      </c>
      <c r="I32" s="38"/>
      <c r="J32" s="38"/>
      <c r="K32" s="54">
        <f t="shared" si="1"/>
        <v>53</v>
      </c>
      <c r="L32" s="7"/>
      <c r="M32" s="59">
        <f t="shared" si="2"/>
        <v>53</v>
      </c>
      <c r="N32" s="62">
        <f t="shared" si="3"/>
        <v>6</v>
      </c>
      <c r="O32" s="1"/>
    </row>
    <row r="33" spans="1:15" ht="15.75" thickBot="1">
      <c r="A33" s="23">
        <v>26</v>
      </c>
      <c r="B33" s="68" t="s">
        <v>45</v>
      </c>
      <c r="C33" s="30">
        <v>5</v>
      </c>
      <c r="D33" s="30">
        <v>15</v>
      </c>
      <c r="E33" s="31">
        <v>30</v>
      </c>
      <c r="F33" s="30">
        <v>14</v>
      </c>
      <c r="G33" s="30"/>
      <c r="H33" s="11">
        <f t="shared" si="0"/>
        <v>64</v>
      </c>
      <c r="I33" s="38"/>
      <c r="J33" s="38"/>
      <c r="K33" s="54">
        <f t="shared" si="1"/>
        <v>64</v>
      </c>
      <c r="L33" s="7"/>
      <c r="M33" s="59">
        <f t="shared" si="2"/>
        <v>64</v>
      </c>
      <c r="N33" s="62">
        <f t="shared" si="3"/>
        <v>7</v>
      </c>
      <c r="O33" s="1"/>
    </row>
    <row r="34" spans="1:15" ht="15.75" thickBot="1">
      <c r="A34" s="23">
        <v>27</v>
      </c>
      <c r="B34" s="68" t="s">
        <v>46</v>
      </c>
      <c r="C34" s="30">
        <v>5</v>
      </c>
      <c r="D34" s="30">
        <v>15</v>
      </c>
      <c r="E34" s="31">
        <v>30</v>
      </c>
      <c r="F34" s="30">
        <v>1</v>
      </c>
      <c r="G34" s="30"/>
      <c r="H34" s="11">
        <f t="shared" si="0"/>
        <v>51</v>
      </c>
      <c r="I34" s="38"/>
      <c r="J34" s="38"/>
      <c r="K34" s="54">
        <f t="shared" si="1"/>
        <v>51</v>
      </c>
      <c r="L34" s="7"/>
      <c r="M34" s="59">
        <f t="shared" si="2"/>
        <v>51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47</v>
      </c>
      <c r="C35" s="30">
        <v>5</v>
      </c>
      <c r="D35" s="30">
        <v>15</v>
      </c>
      <c r="E35" s="31">
        <v>30</v>
      </c>
      <c r="F35" s="30">
        <v>12</v>
      </c>
      <c r="G35" s="30"/>
      <c r="H35" s="11">
        <f t="shared" si="0"/>
        <v>62</v>
      </c>
      <c r="I35" s="38"/>
      <c r="J35" s="38"/>
      <c r="K35" s="54">
        <f t="shared" si="1"/>
        <v>62</v>
      </c>
      <c r="L35" s="7"/>
      <c r="M35" s="59">
        <f t="shared" si="2"/>
        <v>62</v>
      </c>
      <c r="N35" s="62">
        <f t="shared" si="3"/>
        <v>7</v>
      </c>
      <c r="O35" s="1"/>
    </row>
    <row r="36" spans="1:15" ht="15.75" thickBot="1">
      <c r="A36" s="23">
        <v>29</v>
      </c>
      <c r="B36" s="68" t="s">
        <v>48</v>
      </c>
      <c r="C36" s="30">
        <v>5</v>
      </c>
      <c r="D36" s="30">
        <v>15</v>
      </c>
      <c r="E36" s="31">
        <v>30</v>
      </c>
      <c r="F36" s="30">
        <v>19</v>
      </c>
      <c r="G36" s="30"/>
      <c r="H36" s="11">
        <f t="shared" si="0"/>
        <v>69</v>
      </c>
      <c r="I36" s="38"/>
      <c r="J36" s="38"/>
      <c r="K36" s="54">
        <f t="shared" si="1"/>
        <v>69</v>
      </c>
      <c r="L36" s="7"/>
      <c r="M36" s="59">
        <f t="shared" si="2"/>
        <v>69</v>
      </c>
      <c r="N36" s="62">
        <f t="shared" si="3"/>
        <v>7</v>
      </c>
      <c r="O36" s="1"/>
    </row>
    <row r="37" spans="1:15" ht="15.75" thickBot="1">
      <c r="A37" s="23">
        <v>30</v>
      </c>
      <c r="B37" s="68" t="s">
        <v>49</v>
      </c>
      <c r="C37" s="30">
        <v>5</v>
      </c>
      <c r="D37" s="30">
        <v>15</v>
      </c>
      <c r="E37" s="31">
        <v>30</v>
      </c>
      <c r="F37" s="30">
        <v>2</v>
      </c>
      <c r="G37" s="30"/>
      <c r="H37" s="11">
        <f t="shared" si="0"/>
        <v>52</v>
      </c>
      <c r="I37" s="38"/>
      <c r="J37" s="38"/>
      <c r="K37" s="54">
        <f t="shared" si="1"/>
        <v>52</v>
      </c>
      <c r="L37" s="7"/>
      <c r="M37" s="59">
        <f t="shared" si="2"/>
        <v>52</v>
      </c>
      <c r="N37" s="62">
        <f t="shared" si="3"/>
        <v>6</v>
      </c>
      <c r="O37" s="1"/>
    </row>
    <row r="38" spans="1:15" ht="15.75" thickBot="1">
      <c r="A38" s="23">
        <v>31</v>
      </c>
      <c r="B38" s="68" t="s">
        <v>50</v>
      </c>
      <c r="C38" s="30">
        <v>5</v>
      </c>
      <c r="D38" s="30">
        <v>15</v>
      </c>
      <c r="E38" s="31">
        <v>30</v>
      </c>
      <c r="F38" s="30">
        <v>8</v>
      </c>
      <c r="G38" s="30"/>
      <c r="H38" s="11">
        <f t="shared" si="0"/>
        <v>58</v>
      </c>
      <c r="I38" s="38"/>
      <c r="J38" s="38"/>
      <c r="K38" s="54">
        <f t="shared" si="1"/>
        <v>58</v>
      </c>
      <c r="L38" s="7"/>
      <c r="M38" s="59">
        <f t="shared" si="2"/>
        <v>58</v>
      </c>
      <c r="N38" s="62">
        <f t="shared" si="3"/>
        <v>6</v>
      </c>
      <c r="O38" s="1"/>
    </row>
    <row r="39" spans="1:15" ht="15.75" thickBot="1">
      <c r="A39" s="23">
        <v>32</v>
      </c>
      <c r="B39" s="68" t="s">
        <v>51</v>
      </c>
      <c r="C39" s="30">
        <v>5</v>
      </c>
      <c r="D39" s="30">
        <v>15</v>
      </c>
      <c r="E39" s="31">
        <v>30</v>
      </c>
      <c r="F39" s="30">
        <v>11</v>
      </c>
      <c r="G39" s="30"/>
      <c r="H39" s="11">
        <f t="shared" si="0"/>
        <v>61</v>
      </c>
      <c r="I39" s="38"/>
      <c r="J39" s="38"/>
      <c r="K39" s="54">
        <f t="shared" si="1"/>
        <v>61</v>
      </c>
      <c r="L39" s="7"/>
      <c r="M39" s="59">
        <f t="shared" si="2"/>
        <v>61</v>
      </c>
      <c r="N39" s="62">
        <f t="shared" si="3"/>
        <v>7</v>
      </c>
      <c r="O39" s="1"/>
    </row>
    <row r="40" spans="1:15" ht="15.75" thickBot="1">
      <c r="A40" s="23">
        <v>33</v>
      </c>
      <c r="B40" s="68" t="s">
        <v>52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 t="s">
        <v>53</v>
      </c>
      <c r="C41" s="30">
        <v>5</v>
      </c>
      <c r="D41" s="30">
        <v>15</v>
      </c>
      <c r="E41" s="31">
        <v>30</v>
      </c>
      <c r="F41" s="30">
        <v>9</v>
      </c>
      <c r="G41" s="30"/>
      <c r="H41" s="11">
        <f t="shared" si="0"/>
        <v>59</v>
      </c>
      <c r="I41" s="38"/>
      <c r="J41" s="38"/>
      <c r="K41" s="54">
        <f t="shared" si="1"/>
        <v>59</v>
      </c>
      <c r="L41" s="7"/>
      <c r="M41" s="59">
        <f t="shared" si="2"/>
        <v>59</v>
      </c>
      <c r="N41" s="62">
        <f t="shared" si="3"/>
        <v>6</v>
      </c>
      <c r="O41" s="1"/>
    </row>
    <row r="42" spans="1:15" ht="15.75" thickBot="1">
      <c r="A42" s="23">
        <v>35</v>
      </c>
      <c r="B42" s="68" t="s">
        <v>54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 t="s">
        <v>55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 t="s">
        <v>56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 t="s">
        <v>57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 t="s">
        <v>58</v>
      </c>
      <c r="C46" s="30">
        <v>5</v>
      </c>
      <c r="D46" s="30">
        <v>15</v>
      </c>
      <c r="E46" s="31">
        <v>30</v>
      </c>
      <c r="F46" s="30">
        <v>15</v>
      </c>
      <c r="G46" s="30"/>
      <c r="H46" s="11">
        <f t="shared" si="0"/>
        <v>65</v>
      </c>
      <c r="I46" s="38"/>
      <c r="J46" s="38"/>
      <c r="K46" s="54">
        <f t="shared" si="1"/>
        <v>65</v>
      </c>
      <c r="L46" s="7"/>
      <c r="M46" s="59">
        <f t="shared" si="2"/>
        <v>65</v>
      </c>
      <c r="N46" s="62">
        <f t="shared" si="3"/>
        <v>7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2020-08-13T08:59:44Z</dcterms:modified>
</cp:coreProperties>
</file>