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 s="1"/>
  <c r="H271"/>
  <c r="K271" s="1"/>
  <c r="N271" s="1"/>
  <c r="H272"/>
  <c r="K272" s="1"/>
  <c r="H273"/>
  <c r="K273" s="1"/>
  <c r="H274"/>
  <c r="K274"/>
  <c r="N274" s="1"/>
  <c r="H275"/>
  <c r="K275"/>
  <c r="N275" s="1"/>
  <c r="H276"/>
  <c r="K276"/>
  <c r="N276" s="1"/>
  <c r="H277"/>
  <c r="K277" s="1"/>
  <c r="H278"/>
  <c r="K278" s="1"/>
  <c r="H279"/>
  <c r="K279" s="1"/>
  <c r="H280"/>
  <c r="K280" s="1"/>
  <c r="N280" s="1"/>
  <c r="H281"/>
  <c r="K281" s="1"/>
  <c r="H282"/>
  <c r="K282"/>
  <c r="N282" s="1"/>
  <c r="H283"/>
  <c r="K283"/>
  <c r="M283" s="1"/>
  <c r="H284"/>
  <c r="K284"/>
  <c r="M284" s="1"/>
  <c r="H211"/>
  <c r="K211"/>
  <c r="N211" s="1"/>
  <c r="H212"/>
  <c r="K212"/>
  <c r="N212" s="1"/>
  <c r="H213"/>
  <c r="K213"/>
  <c r="M213" s="1"/>
  <c r="H214"/>
  <c r="K214"/>
  <c r="N214" s="1"/>
  <c r="H215"/>
  <c r="K215"/>
  <c r="N215" s="1"/>
  <c r="H216"/>
  <c r="K216"/>
  <c r="N216" s="1"/>
  <c r="H217"/>
  <c r="K217"/>
  <c r="M217" s="1"/>
  <c r="H218"/>
  <c r="K218"/>
  <c r="N218" s="1"/>
  <c r="H219"/>
  <c r="K219"/>
  <c r="N219" s="1"/>
  <c r="H220"/>
  <c r="K220"/>
  <c r="N220" s="1"/>
  <c r="H221"/>
  <c r="K221"/>
  <c r="M221" s="1"/>
  <c r="H222"/>
  <c r="K222"/>
  <c r="N222" s="1"/>
  <c r="H223"/>
  <c r="K223"/>
  <c r="N223" s="1"/>
  <c r="H224"/>
  <c r="K224"/>
  <c r="N224" s="1"/>
  <c r="H225"/>
  <c r="K225"/>
  <c r="M225" s="1"/>
  <c r="H226"/>
  <c r="K226"/>
  <c r="N226" s="1"/>
  <c r="H227"/>
  <c r="K227"/>
  <c r="N227" s="1"/>
  <c r="H228"/>
  <c r="K228"/>
  <c r="N228" s="1"/>
  <c r="H229"/>
  <c r="K229"/>
  <c r="M229" s="1"/>
  <c r="H230"/>
  <c r="K230"/>
  <c r="N230" s="1"/>
  <c r="H231"/>
  <c r="K231"/>
  <c r="N231" s="1"/>
  <c r="H232"/>
  <c r="K232"/>
  <c r="N232" s="1"/>
  <c r="H233"/>
  <c r="K233"/>
  <c r="M233" s="1"/>
  <c r="H234"/>
  <c r="K234"/>
  <c r="N234" s="1"/>
  <c r="H235"/>
  <c r="K235"/>
  <c r="N235" s="1"/>
  <c r="H236"/>
  <c r="K236"/>
  <c r="N236" s="1"/>
  <c r="H237"/>
  <c r="K237"/>
  <c r="M237" s="1"/>
  <c r="H238"/>
  <c r="K238"/>
  <c r="N238" s="1"/>
  <c r="H239"/>
  <c r="K239"/>
  <c r="N239" s="1"/>
  <c r="H240"/>
  <c r="K240"/>
  <c r="N240" s="1"/>
  <c r="H241"/>
  <c r="K241"/>
  <c r="M241" s="1"/>
  <c r="H242"/>
  <c r="K242"/>
  <c r="N242" s="1"/>
  <c r="H243"/>
  <c r="K243"/>
  <c r="N243" s="1"/>
  <c r="H244"/>
  <c r="K244"/>
  <c r="N244" s="1"/>
  <c r="H245"/>
  <c r="K245"/>
  <c r="M245" s="1"/>
  <c r="H246"/>
  <c r="K246"/>
  <c r="N246" s="1"/>
  <c r="H247"/>
  <c r="K247"/>
  <c r="N247" s="1"/>
  <c r="H248"/>
  <c r="K248"/>
  <c r="N248" s="1"/>
  <c r="H249"/>
  <c r="K249"/>
  <c r="M249" s="1"/>
  <c r="H250"/>
  <c r="K250"/>
  <c r="N250" s="1"/>
  <c r="H251"/>
  <c r="K251"/>
  <c r="N251" s="1"/>
  <c r="H252"/>
  <c r="K252"/>
  <c r="N252" s="1"/>
  <c r="H253"/>
  <c r="K253" s="1"/>
  <c r="H254"/>
  <c r="K254" s="1"/>
  <c r="H255"/>
  <c r="K255" s="1"/>
  <c r="H256"/>
  <c r="K256" s="1"/>
  <c r="H257"/>
  <c r="K257" s="1"/>
  <c r="H258"/>
  <c r="K258" s="1"/>
  <c r="N258" s="1"/>
  <c r="H259"/>
  <c r="K259" s="1"/>
  <c r="N259" s="1"/>
  <c r="H260"/>
  <c r="K260" s="1"/>
  <c r="H261"/>
  <c r="K261"/>
  <c r="M261" s="1"/>
  <c r="H262"/>
  <c r="K262" s="1"/>
  <c r="N262" s="1"/>
  <c r="H263"/>
  <c r="K263" s="1"/>
  <c r="H264"/>
  <c r="K264" s="1"/>
  <c r="H265"/>
  <c r="K265" s="1"/>
  <c r="N265" s="1"/>
  <c r="H266"/>
  <c r="K266"/>
  <c r="N266" s="1"/>
  <c r="H209"/>
  <c r="K209"/>
  <c r="M209" s="1"/>
  <c r="H210"/>
  <c r="K210"/>
  <c r="M210" s="1"/>
  <c r="H205"/>
  <c r="K205"/>
  <c r="M205" s="1"/>
  <c r="H206"/>
  <c r="K206"/>
  <c r="N206" s="1"/>
  <c r="H207"/>
  <c r="K207"/>
  <c r="M207" s="1"/>
  <c r="H208"/>
  <c r="K208"/>
  <c r="M208" s="1"/>
  <c r="H124"/>
  <c r="K124"/>
  <c r="N124" s="1"/>
  <c r="H125"/>
  <c r="K125"/>
  <c r="N125" s="1"/>
  <c r="H126"/>
  <c r="K126"/>
  <c r="M126" s="1"/>
  <c r="H127"/>
  <c r="K127"/>
  <c r="M127" s="1"/>
  <c r="H128"/>
  <c r="K128"/>
  <c r="M128" s="1"/>
  <c r="H129"/>
  <c r="K129" s="1"/>
  <c r="M129" s="1"/>
  <c r="H130"/>
  <c r="K130" s="1"/>
  <c r="H131"/>
  <c r="K131"/>
  <c r="N131" s="1"/>
  <c r="H132"/>
  <c r="K132"/>
  <c r="M132" s="1"/>
  <c r="H133"/>
  <c r="K133" s="1"/>
  <c r="H134"/>
  <c r="K134" s="1"/>
  <c r="H135"/>
  <c r="K135"/>
  <c r="M135" s="1"/>
  <c r="H136"/>
  <c r="K136"/>
  <c r="M136" s="1"/>
  <c r="H137"/>
  <c r="K137" s="1"/>
  <c r="M137" s="1"/>
  <c r="H138"/>
  <c r="K138" s="1"/>
  <c r="H139"/>
  <c r="K139"/>
  <c r="N139" s="1"/>
  <c r="H140"/>
  <c r="K140"/>
  <c r="M140" s="1"/>
  <c r="H141"/>
  <c r="K141" s="1"/>
  <c r="H142"/>
  <c r="K142" s="1"/>
  <c r="H143"/>
  <c r="K143"/>
  <c r="M143" s="1"/>
  <c r="H144"/>
  <c r="K144"/>
  <c r="M144" s="1"/>
  <c r="H145"/>
  <c r="K145" s="1"/>
  <c r="M145" s="1"/>
  <c r="H146"/>
  <c r="K146" s="1"/>
  <c r="H147"/>
  <c r="K147"/>
  <c r="N147" s="1"/>
  <c r="H148"/>
  <c r="K148"/>
  <c r="M148" s="1"/>
  <c r="H149"/>
  <c r="K149" s="1"/>
  <c r="H150"/>
  <c r="K150" s="1"/>
  <c r="H151"/>
  <c r="K151"/>
  <c r="M151" s="1"/>
  <c r="H152"/>
  <c r="K152"/>
  <c r="M152" s="1"/>
  <c r="H153"/>
  <c r="K153" s="1"/>
  <c r="M153" s="1"/>
  <c r="H154"/>
  <c r="K154" s="1"/>
  <c r="H155"/>
  <c r="K155"/>
  <c r="N155" s="1"/>
  <c r="H156"/>
  <c r="K156"/>
  <c r="M156" s="1"/>
  <c r="H157"/>
  <c r="K157" s="1"/>
  <c r="H158"/>
  <c r="K158" s="1"/>
  <c r="H159"/>
  <c r="K159"/>
  <c r="M159" s="1"/>
  <c r="H160"/>
  <c r="K160"/>
  <c r="M160" s="1"/>
  <c r="H161"/>
  <c r="K161" s="1"/>
  <c r="M161" s="1"/>
  <c r="H162"/>
  <c r="K162" s="1"/>
  <c r="H163"/>
  <c r="K163"/>
  <c r="N163" s="1"/>
  <c r="H164"/>
  <c r="K164"/>
  <c r="M164" s="1"/>
  <c r="H165"/>
  <c r="K165" s="1"/>
  <c r="H166"/>
  <c r="K166" s="1"/>
  <c r="H167"/>
  <c r="K167"/>
  <c r="M167" s="1"/>
  <c r="H168"/>
  <c r="K168"/>
  <c r="M168" s="1"/>
  <c r="H169"/>
  <c r="K169" s="1"/>
  <c r="M169" s="1"/>
  <c r="H170"/>
  <c r="K170" s="1"/>
  <c r="H171"/>
  <c r="K171"/>
  <c r="N171" s="1"/>
  <c r="H172"/>
  <c r="K172"/>
  <c r="M172" s="1"/>
  <c r="H173"/>
  <c r="K173" s="1"/>
  <c r="H174"/>
  <c r="K174" s="1"/>
  <c r="H175"/>
  <c r="K175"/>
  <c r="M175" s="1"/>
  <c r="H176"/>
  <c r="K176"/>
  <c r="M176" s="1"/>
  <c r="H177"/>
  <c r="K177" s="1"/>
  <c r="M177" s="1"/>
  <c r="H178"/>
  <c r="K178" s="1"/>
  <c r="H179"/>
  <c r="K179"/>
  <c r="N179" s="1"/>
  <c r="H180"/>
  <c r="K180"/>
  <c r="M180" s="1"/>
  <c r="H181"/>
  <c r="K181" s="1"/>
  <c r="H182"/>
  <c r="K182" s="1"/>
  <c r="H183"/>
  <c r="K183"/>
  <c r="M183" s="1"/>
  <c r="H184"/>
  <c r="K184"/>
  <c r="M184" s="1"/>
  <c r="H185"/>
  <c r="K185" s="1"/>
  <c r="M185" s="1"/>
  <c r="H186"/>
  <c r="K186" s="1"/>
  <c r="H187"/>
  <c r="K187"/>
  <c r="N187" s="1"/>
  <c r="H188"/>
  <c r="K188"/>
  <c r="M188" s="1"/>
  <c r="H189"/>
  <c r="K189" s="1"/>
  <c r="H190"/>
  <c r="K190" s="1"/>
  <c r="H191"/>
  <c r="K191"/>
  <c r="M191" s="1"/>
  <c r="H192"/>
  <c r="K192"/>
  <c r="M192" s="1"/>
  <c r="H193"/>
  <c r="K193" s="1"/>
  <c r="M193" s="1"/>
  <c r="H194"/>
  <c r="K194" s="1"/>
  <c r="H195"/>
  <c r="K195"/>
  <c r="N195" s="1"/>
  <c r="H196"/>
  <c r="K196"/>
  <c r="M196" s="1"/>
  <c r="H197"/>
  <c r="K197" s="1"/>
  <c r="H198"/>
  <c r="K198" s="1"/>
  <c r="H199"/>
  <c r="K199"/>
  <c r="M199" s="1"/>
  <c r="H200"/>
  <c r="K200"/>
  <c r="M200" s="1"/>
  <c r="H201"/>
  <c r="K201" s="1"/>
  <c r="M201" s="1"/>
  <c r="H202"/>
  <c r="K202" s="1"/>
  <c r="H203"/>
  <c r="K203"/>
  <c r="N203" s="1"/>
  <c r="H204"/>
  <c r="K204"/>
  <c r="M204" s="1"/>
  <c r="H9"/>
  <c r="K9" s="1"/>
  <c r="H10"/>
  <c r="K10" s="1"/>
  <c r="N10" s="1"/>
  <c r="H11"/>
  <c r="K11" s="1"/>
  <c r="M11" s="1"/>
  <c r="H12"/>
  <c r="K12" s="1"/>
  <c r="H13"/>
  <c r="K13"/>
  <c r="N13" s="1"/>
  <c r="H14"/>
  <c r="K14"/>
  <c r="M14" s="1"/>
  <c r="H15"/>
  <c r="K15"/>
  <c r="N15" s="1"/>
  <c r="H16"/>
  <c r="H17"/>
  <c r="K17" s="1"/>
  <c r="N17" s="1"/>
  <c r="H18"/>
  <c r="K18" s="1"/>
  <c r="H19"/>
  <c r="K19" s="1"/>
  <c r="M19" s="1"/>
  <c r="H20"/>
  <c r="K20" s="1"/>
  <c r="M20" s="1"/>
  <c r="H21"/>
  <c r="K21" s="1"/>
  <c r="M21" s="1"/>
  <c r="H22"/>
  <c r="K22" s="1"/>
  <c r="H23"/>
  <c r="K23" s="1"/>
  <c r="H24"/>
  <c r="K24"/>
  <c r="M24" s="1"/>
  <c r="H25"/>
  <c r="K25"/>
  <c r="M25" s="1"/>
  <c r="H26"/>
  <c r="H27"/>
  <c r="K27" s="1"/>
  <c r="N27" s="1"/>
  <c r="H28"/>
  <c r="K28"/>
  <c r="N28" s="1"/>
  <c r="H29"/>
  <c r="H30"/>
  <c r="K30" s="1"/>
  <c r="M30" s="1"/>
  <c r="H31"/>
  <c r="K31" s="1"/>
  <c r="H32"/>
  <c r="K32" s="1"/>
  <c r="N32" s="1"/>
  <c r="H33"/>
  <c r="H34"/>
  <c r="K34" s="1"/>
  <c r="H35"/>
  <c r="K35" s="1"/>
  <c r="H36"/>
  <c r="H37"/>
  <c r="H38"/>
  <c r="K38" s="1"/>
  <c r="M38" s="1"/>
  <c r="H39"/>
  <c r="K39"/>
  <c r="N39" s="1"/>
  <c r="H40"/>
  <c r="K40"/>
  <c r="M40" s="1"/>
  <c r="H41"/>
  <c r="K41"/>
  <c r="N41" s="1"/>
  <c r="H42"/>
  <c r="K42"/>
  <c r="N42" s="1"/>
  <c r="H43"/>
  <c r="K43"/>
  <c r="N43" s="1"/>
  <c r="H44"/>
  <c r="H45"/>
  <c r="K45" s="1"/>
  <c r="M45" s="1"/>
  <c r="H46"/>
  <c r="K46" s="1"/>
  <c r="H47"/>
  <c r="K47" s="1"/>
  <c r="N47" s="1"/>
  <c r="H48"/>
  <c r="H49"/>
  <c r="K49" s="1"/>
  <c r="H50"/>
  <c r="K50" s="1"/>
  <c r="H51"/>
  <c r="K51" s="1"/>
  <c r="H52"/>
  <c r="H53"/>
  <c r="K53" s="1"/>
  <c r="M53" s="1"/>
  <c r="H54"/>
  <c r="K54" s="1"/>
  <c r="M54" s="1"/>
  <c r="H55"/>
  <c r="H56"/>
  <c r="H57"/>
  <c r="K57" s="1"/>
  <c r="H58"/>
  <c r="K58" s="1"/>
  <c r="N58" s="1"/>
  <c r="H59"/>
  <c r="K59" s="1"/>
  <c r="M59" s="1"/>
  <c r="H60"/>
  <c r="K60" s="1"/>
  <c r="M60" s="1"/>
  <c r="H61"/>
  <c r="K61" s="1"/>
  <c r="N61" s="1"/>
  <c r="H62"/>
  <c r="K62" s="1"/>
  <c r="H63"/>
  <c r="H64"/>
  <c r="K64" s="1"/>
  <c r="M64" s="1"/>
  <c r="H65"/>
  <c r="K65" s="1"/>
  <c r="M65" s="1"/>
  <c r="H66"/>
  <c r="K66" s="1"/>
  <c r="H67"/>
  <c r="K67"/>
  <c r="M67" s="1"/>
  <c r="H68"/>
  <c r="K68"/>
  <c r="N68" s="1"/>
  <c r="H69"/>
  <c r="K69"/>
  <c r="M69" s="1"/>
  <c r="H70"/>
  <c r="H71"/>
  <c r="K71" s="1"/>
  <c r="H72"/>
  <c r="H73"/>
  <c r="K73" s="1"/>
  <c r="M73" s="1"/>
  <c r="H74"/>
  <c r="H75"/>
  <c r="H76"/>
  <c r="H77"/>
  <c r="K77" s="1"/>
  <c r="H78"/>
  <c r="H79"/>
  <c r="H80"/>
  <c r="H81"/>
  <c r="K81" s="1"/>
  <c r="M81" s="1"/>
  <c r="H82"/>
  <c r="K82" s="1"/>
  <c r="H83"/>
  <c r="H84"/>
  <c r="K84" s="1"/>
  <c r="H85"/>
  <c r="K85"/>
  <c r="M85" s="1"/>
  <c r="H86"/>
  <c r="H87"/>
  <c r="K87" s="1"/>
  <c r="H88"/>
  <c r="H89"/>
  <c r="K89" s="1"/>
  <c r="M89" s="1"/>
  <c r="H90"/>
  <c r="H91"/>
  <c r="H92"/>
  <c r="H93"/>
  <c r="K93" s="1"/>
  <c r="H94"/>
  <c r="H95"/>
  <c r="H96"/>
  <c r="H97"/>
  <c r="K97" s="1"/>
  <c r="M97" s="1"/>
  <c r="H98"/>
  <c r="K98" s="1"/>
  <c r="H99"/>
  <c r="H100"/>
  <c r="K100" s="1"/>
  <c r="H101"/>
  <c r="K101"/>
  <c r="M101" s="1"/>
  <c r="H102"/>
  <c r="H103"/>
  <c r="K103" s="1"/>
  <c r="H104"/>
  <c r="H105"/>
  <c r="K105" s="1"/>
  <c r="M105" s="1"/>
  <c r="H106"/>
  <c r="H107"/>
  <c r="H108"/>
  <c r="H109"/>
  <c r="K109" s="1"/>
  <c r="H110"/>
  <c r="H111"/>
  <c r="H112"/>
  <c r="H113"/>
  <c r="K113" s="1"/>
  <c r="M113" s="1"/>
  <c r="H114"/>
  <c r="K114" s="1"/>
  <c r="H115"/>
  <c r="H116"/>
  <c r="K116" s="1"/>
  <c r="H117"/>
  <c r="K117"/>
  <c r="M117" s="1"/>
  <c r="H118"/>
  <c r="H119"/>
  <c r="H120"/>
  <c r="H121"/>
  <c r="K121" s="1"/>
  <c r="M121" s="1"/>
  <c r="H122"/>
  <c r="H123"/>
  <c r="K16"/>
  <c r="N16" s="1"/>
  <c r="K26"/>
  <c r="N26" s="1"/>
  <c r="K29"/>
  <c r="N29" s="1"/>
  <c r="K33"/>
  <c r="M33" s="1"/>
  <c r="K36"/>
  <c r="M36" s="1"/>
  <c r="K37"/>
  <c r="M37" s="1"/>
  <c r="K44"/>
  <c r="M44" s="1"/>
  <c r="K48"/>
  <c r="M48" s="1"/>
  <c r="K52"/>
  <c r="M52" s="1"/>
  <c r="K55"/>
  <c r="M55" s="1"/>
  <c r="K56"/>
  <c r="M56" s="1"/>
  <c r="K63"/>
  <c r="N63" s="1"/>
  <c r="K70"/>
  <c r="M70" s="1"/>
  <c r="K72"/>
  <c r="M72" s="1"/>
  <c r="K74"/>
  <c r="M74" s="1"/>
  <c r="K75"/>
  <c r="M75" s="1"/>
  <c r="K76"/>
  <c r="M76" s="1"/>
  <c r="K78"/>
  <c r="M78" s="1"/>
  <c r="K79"/>
  <c r="M79" s="1"/>
  <c r="K80"/>
  <c r="M80" s="1"/>
  <c r="K83"/>
  <c r="M83" s="1"/>
  <c r="K86"/>
  <c r="M86" s="1"/>
  <c r="K88"/>
  <c r="M88" s="1"/>
  <c r="K90"/>
  <c r="M90" s="1"/>
  <c r="K91"/>
  <c r="M91" s="1"/>
  <c r="K92"/>
  <c r="M92" s="1"/>
  <c r="K94"/>
  <c r="M94" s="1"/>
  <c r="K95"/>
  <c r="M95" s="1"/>
  <c r="K96"/>
  <c r="M96" s="1"/>
  <c r="K99"/>
  <c r="M99" s="1"/>
  <c r="K102"/>
  <c r="M102" s="1"/>
  <c r="K104"/>
  <c r="M104" s="1"/>
  <c r="K106"/>
  <c r="M106" s="1"/>
  <c r="K107"/>
  <c r="M107" s="1"/>
  <c r="K108"/>
  <c r="M108" s="1"/>
  <c r="K110"/>
  <c r="M110" s="1"/>
  <c r="K111"/>
  <c r="M111" s="1"/>
  <c r="K112"/>
  <c r="M112" s="1"/>
  <c r="K115"/>
  <c r="M115"/>
  <c r="K118"/>
  <c r="N118"/>
  <c r="M118"/>
  <c r="K119"/>
  <c r="M119" s="1"/>
  <c r="K120"/>
  <c r="M120" s="1"/>
  <c r="K122"/>
  <c r="N122" s="1"/>
  <c r="K123"/>
  <c r="M123" s="1"/>
  <c r="H8"/>
  <c r="K8" s="1"/>
  <c r="M252"/>
  <c r="N123"/>
  <c r="N115"/>
  <c r="N111"/>
  <c r="N108"/>
  <c r="N106"/>
  <c r="N95"/>
  <c r="N92"/>
  <c r="N90"/>
  <c r="N79"/>
  <c r="N76"/>
  <c r="N74"/>
  <c r="N261"/>
  <c r="M124"/>
  <c r="N205"/>
  <c r="N249"/>
  <c r="N245"/>
  <c r="N241"/>
  <c r="N237"/>
  <c r="N233"/>
  <c r="N229"/>
  <c r="N225"/>
  <c r="N221"/>
  <c r="N217"/>
  <c r="N213"/>
  <c r="N283"/>
  <c r="M275"/>
  <c r="M195"/>
  <c r="M187"/>
  <c r="M179"/>
  <c r="M171"/>
  <c r="M163"/>
  <c r="M155"/>
  <c r="M147"/>
  <c r="M139"/>
  <c r="M131"/>
  <c r="M125"/>
  <c r="M206"/>
  <c r="M266"/>
  <c r="M250"/>
  <c r="M246"/>
  <c r="M242"/>
  <c r="M238"/>
  <c r="M234"/>
  <c r="M230"/>
  <c r="M226"/>
  <c r="M222"/>
  <c r="M218"/>
  <c r="M214"/>
  <c r="N284"/>
  <c r="N117"/>
  <c r="N101"/>
  <c r="N85"/>
  <c r="N201"/>
  <c r="N193"/>
  <c r="N185"/>
  <c r="N177"/>
  <c r="N169"/>
  <c r="N161"/>
  <c r="N153"/>
  <c r="N145"/>
  <c r="N137"/>
  <c r="N129"/>
  <c r="N126"/>
  <c r="N207"/>
  <c r="N209"/>
  <c r="M259"/>
  <c r="M251"/>
  <c r="M247"/>
  <c r="M243"/>
  <c r="M239"/>
  <c r="M235"/>
  <c r="M231"/>
  <c r="M227"/>
  <c r="M223"/>
  <c r="M219"/>
  <c r="M215"/>
  <c r="M211"/>
  <c r="N121"/>
  <c r="N113"/>
  <c r="N105"/>
  <c r="N97"/>
  <c r="N89"/>
  <c r="N81"/>
  <c r="N199"/>
  <c r="N191"/>
  <c r="N183"/>
  <c r="N175"/>
  <c r="N167"/>
  <c r="N159"/>
  <c r="N151"/>
  <c r="N143"/>
  <c r="N135"/>
  <c r="N127"/>
  <c r="N208"/>
  <c r="N210"/>
  <c r="M262"/>
  <c r="M248"/>
  <c r="M244"/>
  <c r="M240"/>
  <c r="M236"/>
  <c r="M232"/>
  <c r="M228"/>
  <c r="M224"/>
  <c r="M220"/>
  <c r="M216"/>
  <c r="M212"/>
  <c r="M282"/>
  <c r="M274"/>
  <c r="M265"/>
  <c r="N33"/>
  <c r="M29"/>
  <c r="M17"/>
  <c r="N20"/>
  <c r="N14"/>
  <c r="N11"/>
  <c r="M41"/>
  <c r="N59"/>
  <c r="N53"/>
  <c r="N55"/>
  <c r="N56"/>
  <c r="M68"/>
  <c r="N67"/>
  <c r="N65"/>
  <c r="N64"/>
  <c r="N48"/>
  <c r="M27"/>
  <c r="M61"/>
  <c r="N60"/>
  <c r="M58"/>
  <c r="M57"/>
  <c r="N57"/>
  <c r="M47"/>
  <c r="N46"/>
  <c r="M46"/>
  <c r="M42"/>
  <c r="N40"/>
  <c r="M39"/>
  <c r="N35"/>
  <c r="M35"/>
  <c r="M28"/>
  <c r="N22"/>
  <c r="M22"/>
  <c r="N21"/>
  <c r="N18"/>
  <c r="M18"/>
  <c r="M15"/>
  <c r="M13"/>
  <c r="M10"/>
  <c r="N9"/>
  <c r="M9"/>
  <c r="N69"/>
  <c r="M31"/>
  <c r="N31"/>
  <c r="N37"/>
  <c r="N30"/>
  <c r="N45"/>
  <c r="N25"/>
  <c r="N24"/>
  <c r="M43"/>
  <c r="M8" l="1"/>
  <c r="N8"/>
  <c r="N114"/>
  <c r="M114"/>
  <c r="M87"/>
  <c r="N87"/>
  <c r="M82"/>
  <c r="N82"/>
  <c r="M51"/>
  <c r="N51"/>
  <c r="N49"/>
  <c r="M49"/>
  <c r="M12"/>
  <c r="N12"/>
  <c r="M254"/>
  <c r="N254"/>
  <c r="M109"/>
  <c r="N109"/>
  <c r="M103"/>
  <c r="N103"/>
  <c r="M100"/>
  <c r="N100"/>
  <c r="M98"/>
  <c r="N98"/>
  <c r="M77"/>
  <c r="N77"/>
  <c r="M71"/>
  <c r="N71"/>
  <c r="N66"/>
  <c r="M66"/>
  <c r="M62"/>
  <c r="N62"/>
  <c r="N50"/>
  <c r="M50"/>
  <c r="N257"/>
  <c r="M257"/>
  <c r="N255"/>
  <c r="M255"/>
  <c r="M278"/>
  <c r="N278"/>
  <c r="M269"/>
  <c r="N269"/>
  <c r="M267"/>
  <c r="N267"/>
  <c r="M93"/>
  <c r="N93"/>
  <c r="M84"/>
  <c r="N84"/>
  <c r="M34"/>
  <c r="N34"/>
  <c r="N23"/>
  <c r="M23"/>
  <c r="M256"/>
  <c r="N256"/>
  <c r="N279"/>
  <c r="M279"/>
  <c r="M270"/>
  <c r="N270"/>
  <c r="M268"/>
  <c r="N268"/>
  <c r="N38"/>
  <c r="N19"/>
  <c r="M32"/>
  <c r="N54"/>
  <c r="N52"/>
  <c r="M63"/>
  <c r="M26"/>
  <c r="M276"/>
  <c r="M16"/>
  <c r="N70"/>
  <c r="M271"/>
  <c r="N73"/>
  <c r="M258"/>
  <c r="M203"/>
  <c r="N36"/>
  <c r="N119"/>
  <c r="N128"/>
  <c r="M122"/>
  <c r="M116"/>
  <c r="N116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8"/>
  <c r="N138"/>
  <c r="M134"/>
  <c r="N134"/>
  <c r="M130"/>
  <c r="N130"/>
  <c r="N263"/>
  <c r="M263"/>
  <c r="N260"/>
  <c r="M260"/>
  <c r="M281"/>
  <c r="N281"/>
  <c r="M273"/>
  <c r="N273"/>
  <c r="N197"/>
  <c r="M197"/>
  <c r="N189"/>
  <c r="M189"/>
  <c r="N181"/>
  <c r="M181"/>
  <c r="N173"/>
  <c r="M173"/>
  <c r="N165"/>
  <c r="M165"/>
  <c r="N157"/>
  <c r="M157"/>
  <c r="N149"/>
  <c r="M149"/>
  <c r="N141"/>
  <c r="M141"/>
  <c r="N133"/>
  <c r="M133"/>
  <c r="M264"/>
  <c r="N264"/>
  <c r="M253"/>
  <c r="N253"/>
  <c r="M277"/>
  <c r="N277"/>
  <c r="M272"/>
  <c r="N272"/>
  <c r="N44"/>
  <c r="N72"/>
  <c r="N75"/>
  <c r="N78"/>
  <c r="N80"/>
  <c r="N83"/>
  <c r="N86"/>
  <c r="N88"/>
  <c r="N91"/>
  <c r="N94"/>
  <c r="N96"/>
  <c r="N99"/>
  <c r="N102"/>
  <c r="N104"/>
  <c r="N107"/>
  <c r="N110"/>
  <c r="N112"/>
  <c r="N120"/>
  <c r="N132"/>
  <c r="N136"/>
  <c r="N140"/>
  <c r="N144"/>
  <c r="N148"/>
  <c r="N152"/>
  <c r="N156"/>
  <c r="N160"/>
  <c r="N164"/>
  <c r="N168"/>
  <c r="N172"/>
  <c r="N176"/>
  <c r="N180"/>
  <c r="N184"/>
  <c r="N188"/>
  <c r="N192"/>
  <c r="N196"/>
  <c r="N200"/>
  <c r="N204"/>
  <c r="M28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<sst xmlns="http://schemas.openxmlformats.org/spreadsheetml/2006/main" count="22" uniqueCount="22">
  <si>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</si>
  <si>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</si>
  <si>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</si>
  <si>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</si>
  <si>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</si>
  <si>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</si>
  <si>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</si>
  <si>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</si>
  <si>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</si>
  <si>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</si>
  <si>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</si>
  <si>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</si>
  <si>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</si>
  <si>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</si>
  <si>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</si>
  <si>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</si>
  <si>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</si>
  <si>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</si>
  <si>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</si>
  <si>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</si>
  <si>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</si>
  <si>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Здравствени менаџмент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</si>
</sst>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right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4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8" t="s">
        <v>17</v>
      </c>
      <c r="B3" s="78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19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15"/>
      <c r="C6" s="70" t="s">
        <v>15</v>
      </c>
      <c r="D6" s="71"/>
      <c r="E6" s="71"/>
      <c r="F6" s="71"/>
      <c r="G6" s="72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3001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3597</v>
      </c>
      <c r="C9" s="30">
        <v>20</v>
      </c>
      <c r="D9" s="30"/>
      <c r="E9" s="31">
        <v>10</v>
      </c>
      <c r="F9" s="30">
        <v>13.5</v>
      </c>
      <c r="G9" s="30">
        <v>15</v>
      </c>
      <c r="H9" s="11">
        <f t="shared" ref="H9:H72" si="0">SUM(C9:G9)</f>
        <v>58.5</v>
      </c>
      <c r="I9" s="38"/>
      <c r="J9" s="38"/>
      <c r="K9" s="54">
        <f t="shared" ref="K9:K72" si="1">SUM(H9,I9,J9)</f>
        <v>58.5</v>
      </c>
      <c r="L9" s="7"/>
      <c r="M9" s="59">
        <f t="shared" ref="M9:M72" si="2">IF(K9&gt;50.499,K9,"Није положио(ла)")</f>
        <v>58.5</v>
      </c>
      <c r="N9" s="61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7">
        <v>3598</v>
      </c>
      <c r="C10" s="30">
        <v>20</v>
      </c>
      <c r="D10" s="30"/>
      <c r="E10" s="31">
        <v>10</v>
      </c>
      <c r="F10" s="30">
        <v>13</v>
      </c>
      <c r="G10" s="30">
        <v>13</v>
      </c>
      <c r="H10" s="11">
        <f t="shared" si="0"/>
        <v>56</v>
      </c>
      <c r="I10" s="38"/>
      <c r="J10" s="38"/>
      <c r="K10" s="54">
        <f t="shared" si="1"/>
        <v>56</v>
      </c>
      <c r="L10" s="7"/>
      <c r="M10" s="59">
        <f t="shared" si="2"/>
        <v>56</v>
      </c>
      <c r="N10" s="61">
        <f t="shared" si="3"/>
        <v>6</v>
      </c>
      <c r="O10" s="1"/>
    </row>
    <row r="11" spans="1:15" ht="15.75" thickBot="1">
      <c r="A11" s="23">
        <v>4</v>
      </c>
      <c r="B11" s="67">
        <v>3599</v>
      </c>
      <c r="C11" s="32">
        <v>20</v>
      </c>
      <c r="D11" s="32"/>
      <c r="E11" s="33">
        <v>10</v>
      </c>
      <c r="F11" s="32">
        <v>7.5</v>
      </c>
      <c r="G11" s="32">
        <v>9</v>
      </c>
      <c r="H11" s="11">
        <f t="shared" si="0"/>
        <v>46.5</v>
      </c>
      <c r="I11" s="39"/>
      <c r="J11" s="39"/>
      <c r="K11" s="54">
        <f t="shared" si="1"/>
        <v>46.5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3608</v>
      </c>
      <c r="C12" s="30">
        <v>18</v>
      </c>
      <c r="D12" s="30"/>
      <c r="E12" s="31">
        <v>10</v>
      </c>
      <c r="F12" s="30">
        <v>3</v>
      </c>
      <c r="G12" s="30">
        <v>1</v>
      </c>
      <c r="H12" s="11">
        <f t="shared" si="0"/>
        <v>32</v>
      </c>
      <c r="I12" s="38"/>
      <c r="J12" s="38"/>
      <c r="K12" s="54">
        <f t="shared" si="1"/>
        <v>32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3617</v>
      </c>
      <c r="C13" s="30">
        <v>20</v>
      </c>
      <c r="D13" s="30"/>
      <c r="E13" s="31">
        <v>10</v>
      </c>
      <c r="F13" s="30">
        <v>7</v>
      </c>
      <c r="G13" s="30">
        <v>9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3618</v>
      </c>
      <c r="C14" s="30">
        <v>20</v>
      </c>
      <c r="D14" s="30"/>
      <c r="E14" s="31">
        <v>10</v>
      </c>
      <c r="F14" s="30">
        <v>10</v>
      </c>
      <c r="G14" s="30">
        <v>13</v>
      </c>
      <c r="H14" s="11">
        <f t="shared" si="0"/>
        <v>53</v>
      </c>
      <c r="I14" s="38"/>
      <c r="J14" s="38"/>
      <c r="K14" s="54">
        <f t="shared" si="1"/>
        <v>53</v>
      </c>
      <c r="L14" s="7"/>
      <c r="M14" s="59">
        <f t="shared" si="2"/>
        <v>53</v>
      </c>
      <c r="N14" s="61">
        <f t="shared" si="3"/>
        <v>6</v>
      </c>
      <c r="O14" s="1"/>
    </row>
    <row r="15" spans="1:15" ht="15.75" thickBot="1">
      <c r="A15" s="23">
        <v>8</v>
      </c>
      <c r="B15" s="67">
        <v>3627</v>
      </c>
      <c r="C15" s="30">
        <v>20</v>
      </c>
      <c r="D15" s="30"/>
      <c r="E15" s="31">
        <v>10</v>
      </c>
      <c r="F15" s="30">
        <v>8</v>
      </c>
      <c r="G15" s="30">
        <v>14</v>
      </c>
      <c r="H15" s="11">
        <f t="shared" si="0"/>
        <v>52</v>
      </c>
      <c r="I15" s="38"/>
      <c r="J15" s="38"/>
      <c r="K15" s="54">
        <f t="shared" si="1"/>
        <v>52</v>
      </c>
      <c r="L15" s="7"/>
      <c r="M15" s="59">
        <f t="shared" si="2"/>
        <v>52</v>
      </c>
      <c r="N15" s="61">
        <f t="shared" si="3"/>
        <v>6</v>
      </c>
      <c r="O15" s="1"/>
    </row>
    <row r="16" spans="1:15" ht="15.75" thickBot="1">
      <c r="A16" s="23">
        <v>9</v>
      </c>
      <c r="B16" s="67">
        <v>3642</v>
      </c>
      <c r="C16" s="30">
        <v>15</v>
      </c>
      <c r="D16" s="30"/>
      <c r="E16" s="31">
        <v>10</v>
      </c>
      <c r="F16" s="30"/>
      <c r="G16" s="30">
        <v>1</v>
      </c>
      <c r="H16" s="11">
        <f t="shared" si="0"/>
        <v>26</v>
      </c>
      <c r="I16" s="38"/>
      <c r="J16" s="38"/>
      <c r="K16" s="54">
        <f t="shared" si="1"/>
        <v>26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3648</v>
      </c>
      <c r="C17" s="30">
        <v>15</v>
      </c>
      <c r="D17" s="30"/>
      <c r="E17" s="31">
        <v>10</v>
      </c>
      <c r="F17" s="30">
        <v>2.5</v>
      </c>
      <c r="G17" s="30">
        <v>2</v>
      </c>
      <c r="H17" s="11">
        <f t="shared" si="0"/>
        <v>29.5</v>
      </c>
      <c r="I17" s="38"/>
      <c r="J17" s="38"/>
      <c r="K17" s="54">
        <f t="shared" si="1"/>
        <v>29.5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3649</v>
      </c>
      <c r="C18" s="30">
        <v>20</v>
      </c>
      <c r="D18" s="30"/>
      <c r="E18" s="31">
        <v>10</v>
      </c>
      <c r="F18" s="30">
        <v>10</v>
      </c>
      <c r="G18" s="30">
        <v>14</v>
      </c>
      <c r="H18" s="11">
        <f t="shared" si="0"/>
        <v>54</v>
      </c>
      <c r="I18" s="38"/>
      <c r="J18" s="38"/>
      <c r="K18" s="54">
        <f t="shared" si="1"/>
        <v>54</v>
      </c>
      <c r="L18" s="7"/>
      <c r="M18" s="59">
        <f t="shared" si="2"/>
        <v>54</v>
      </c>
      <c r="N18" s="61">
        <f t="shared" si="3"/>
        <v>6</v>
      </c>
      <c r="O18" s="1"/>
    </row>
    <row r="19" spans="1:15" ht="15.75" thickBot="1">
      <c r="A19" s="23">
        <v>12</v>
      </c>
      <c r="B19" s="67">
        <v>3666</v>
      </c>
      <c r="C19" s="30">
        <v>20</v>
      </c>
      <c r="D19" s="30"/>
      <c r="E19" s="31">
        <v>10</v>
      </c>
      <c r="F19" s="30">
        <v>6.5</v>
      </c>
      <c r="G19" s="30">
        <v>5</v>
      </c>
      <c r="H19" s="11">
        <f t="shared" si="0"/>
        <v>41.5</v>
      </c>
      <c r="I19" s="38"/>
      <c r="J19" s="38"/>
      <c r="K19" s="54">
        <f t="shared" si="1"/>
        <v>41.5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3687</v>
      </c>
      <c r="C20" s="30">
        <v>20</v>
      </c>
      <c r="D20" s="30"/>
      <c r="E20" s="31">
        <v>10</v>
      </c>
      <c r="F20" s="30">
        <v>10</v>
      </c>
      <c r="G20" s="30">
        <v>8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3689</v>
      </c>
      <c r="C21" s="30">
        <v>20</v>
      </c>
      <c r="D21" s="30"/>
      <c r="E21" s="31">
        <v>10</v>
      </c>
      <c r="F21" s="30">
        <v>6</v>
      </c>
      <c r="G21" s="30">
        <v>14</v>
      </c>
      <c r="H21" s="11">
        <f t="shared" si="0"/>
        <v>50</v>
      </c>
      <c r="I21" s="38"/>
      <c r="J21" s="38"/>
      <c r="K21" s="54">
        <f t="shared" si="1"/>
        <v>50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3693</v>
      </c>
      <c r="C22" s="30">
        <v>20</v>
      </c>
      <c r="D22" s="30"/>
      <c r="E22" s="31">
        <v>10</v>
      </c>
      <c r="F22" s="30">
        <v>12.5</v>
      </c>
      <c r="G22" s="30">
        <v>12</v>
      </c>
      <c r="H22" s="11">
        <f t="shared" si="0"/>
        <v>54.5</v>
      </c>
      <c r="I22" s="38"/>
      <c r="J22" s="38"/>
      <c r="K22" s="54">
        <f t="shared" si="1"/>
        <v>54.5</v>
      </c>
      <c r="L22" s="7"/>
      <c r="M22" s="59">
        <f t="shared" si="2"/>
        <v>54.5</v>
      </c>
      <c r="N22" s="61">
        <f t="shared" si="3"/>
        <v>6</v>
      </c>
      <c r="O22" s="1"/>
    </row>
    <row r="23" spans="1:15" ht="15.75" thickBot="1">
      <c r="A23" s="23">
        <v>16</v>
      </c>
      <c r="B23" s="67">
        <v>3695</v>
      </c>
      <c r="C23" s="30">
        <v>20</v>
      </c>
      <c r="D23" s="30"/>
      <c r="E23" s="31">
        <v>10</v>
      </c>
      <c r="F23" s="30">
        <v>7.5</v>
      </c>
      <c r="G23" s="30">
        <v>5</v>
      </c>
      <c r="H23" s="11">
        <f t="shared" si="0"/>
        <v>42.5</v>
      </c>
      <c r="I23" s="38"/>
      <c r="J23" s="38"/>
      <c r="K23" s="54">
        <f t="shared" si="1"/>
        <v>42.5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3698</v>
      </c>
      <c r="C24" s="30">
        <v>20</v>
      </c>
      <c r="D24" s="30"/>
      <c r="E24" s="31">
        <v>10</v>
      </c>
      <c r="F24" s="30">
        <v>13</v>
      </c>
      <c r="G24" s="30">
        <v>15</v>
      </c>
      <c r="H24" s="11">
        <f t="shared" si="0"/>
        <v>58</v>
      </c>
      <c r="I24" s="38"/>
      <c r="J24" s="38"/>
      <c r="K24" s="54">
        <f t="shared" si="1"/>
        <v>58</v>
      </c>
      <c r="L24" s="7"/>
      <c r="M24" s="59">
        <f t="shared" si="2"/>
        <v>58</v>
      </c>
      <c r="N24" s="61">
        <f t="shared" si="3"/>
        <v>6</v>
      </c>
      <c r="O24" s="1"/>
    </row>
    <row r="25" spans="1:15" ht="15.75" thickBot="1">
      <c r="A25" s="23">
        <v>18</v>
      </c>
      <c r="B25" s="67">
        <v>3699</v>
      </c>
      <c r="C25" s="30">
        <v>20</v>
      </c>
      <c r="D25" s="30"/>
      <c r="E25" s="31">
        <v>10</v>
      </c>
      <c r="F25" s="30">
        <v>4</v>
      </c>
      <c r="G25" s="30">
        <v>13</v>
      </c>
      <c r="H25" s="11">
        <f t="shared" si="0"/>
        <v>47</v>
      </c>
      <c r="I25" s="38"/>
      <c r="J25" s="38"/>
      <c r="K25" s="54">
        <f t="shared" si="1"/>
        <v>47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3700</v>
      </c>
      <c r="C26" s="30">
        <v>20</v>
      </c>
      <c r="D26" s="30"/>
      <c r="E26" s="31">
        <v>10</v>
      </c>
      <c r="F26" s="30">
        <v>12</v>
      </c>
      <c r="G26" s="30">
        <v>12</v>
      </c>
      <c r="H26" s="11">
        <f t="shared" si="0"/>
        <v>54</v>
      </c>
      <c r="I26" s="38"/>
      <c r="J26" s="38"/>
      <c r="K26" s="54">
        <f t="shared" si="1"/>
        <v>54</v>
      </c>
      <c r="L26" s="7"/>
      <c r="M26" s="59">
        <f t="shared" si="2"/>
        <v>54</v>
      </c>
      <c r="N26" s="61">
        <f t="shared" si="3"/>
        <v>6</v>
      </c>
      <c r="O26" s="1"/>
    </row>
    <row r="27" spans="1:15" ht="15.75" thickBot="1">
      <c r="A27" s="23">
        <v>20</v>
      </c>
      <c r="B27" s="67">
        <v>3701</v>
      </c>
      <c r="C27" s="30">
        <v>20</v>
      </c>
      <c r="D27" s="30"/>
      <c r="E27" s="31">
        <v>10</v>
      </c>
      <c r="F27" s="30">
        <v>10.5</v>
      </c>
      <c r="G27" s="30">
        <v>15</v>
      </c>
      <c r="H27" s="11">
        <f t="shared" si="0"/>
        <v>55.5</v>
      </c>
      <c r="I27" s="38"/>
      <c r="J27" s="38"/>
      <c r="K27" s="54">
        <f t="shared" si="1"/>
        <v>55.5</v>
      </c>
      <c r="L27" s="7"/>
      <c r="M27" s="59">
        <f t="shared" si="2"/>
        <v>55.5</v>
      </c>
      <c r="N27" s="61">
        <f t="shared" si="3"/>
        <v>6</v>
      </c>
      <c r="O27" s="1"/>
    </row>
    <row r="28" spans="1:15" ht="15.75" thickBot="1">
      <c r="A28" s="23">
        <v>21</v>
      </c>
      <c r="B28" s="67">
        <v>3703</v>
      </c>
      <c r="C28" s="30">
        <v>20</v>
      </c>
      <c r="D28" s="30"/>
      <c r="E28" s="31">
        <v>10</v>
      </c>
      <c r="F28" s="30">
        <v>4.5</v>
      </c>
      <c r="G28" s="30">
        <v>10</v>
      </c>
      <c r="H28" s="11">
        <f t="shared" si="0"/>
        <v>44.5</v>
      </c>
      <c r="I28" s="38"/>
      <c r="J28" s="38"/>
      <c r="K28" s="54">
        <f t="shared" si="1"/>
        <v>44.5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3707</v>
      </c>
      <c r="C29" s="30">
        <v>20</v>
      </c>
      <c r="D29" s="30"/>
      <c r="E29" s="31">
        <v>10</v>
      </c>
      <c r="F29" s="30">
        <v>3.5</v>
      </c>
      <c r="G29" s="30">
        <v>6</v>
      </c>
      <c r="H29" s="11">
        <f t="shared" si="0"/>
        <v>39.5</v>
      </c>
      <c r="I29" s="38"/>
      <c r="J29" s="38"/>
      <c r="K29" s="54">
        <f t="shared" si="1"/>
        <v>39.5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3732</v>
      </c>
      <c r="C30" s="30">
        <v>20</v>
      </c>
      <c r="D30" s="30"/>
      <c r="E30" s="31">
        <v>10</v>
      </c>
      <c r="F30" s="30">
        <v>9</v>
      </c>
      <c r="G30" s="30">
        <v>10</v>
      </c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3736</v>
      </c>
      <c r="C31" s="30">
        <v>20</v>
      </c>
      <c r="D31" s="30"/>
      <c r="E31" s="31">
        <v>10</v>
      </c>
      <c r="F31" s="30">
        <v>7</v>
      </c>
      <c r="G31" s="30">
        <v>8</v>
      </c>
      <c r="H31" s="11">
        <f t="shared" si="0"/>
        <v>45</v>
      </c>
      <c r="I31" s="38"/>
      <c r="J31" s="38"/>
      <c r="K31" s="54">
        <f t="shared" si="1"/>
        <v>45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3737</v>
      </c>
      <c r="C32" s="30">
        <v>20</v>
      </c>
      <c r="D32" s="30"/>
      <c r="E32" s="31">
        <v>10</v>
      </c>
      <c r="F32" s="30">
        <v>5.5</v>
      </c>
      <c r="G32" s="30">
        <v>6</v>
      </c>
      <c r="H32" s="11">
        <f t="shared" si="0"/>
        <v>41.5</v>
      </c>
      <c r="I32" s="38"/>
      <c r="J32" s="38"/>
      <c r="K32" s="54">
        <f t="shared" si="1"/>
        <v>41.5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3758</v>
      </c>
      <c r="C33" s="30">
        <v>15</v>
      </c>
      <c r="D33" s="30"/>
      <c r="E33" s="31">
        <v>10</v>
      </c>
      <c r="F33" s="30">
        <v>2.5</v>
      </c>
      <c r="G33" s="30">
        <v>5</v>
      </c>
      <c r="H33" s="11">
        <f t="shared" si="0"/>
        <v>32.5</v>
      </c>
      <c r="I33" s="38"/>
      <c r="J33" s="38"/>
      <c r="K33" s="54">
        <f t="shared" si="1"/>
        <v>32.5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3764</v>
      </c>
      <c r="C34" s="30">
        <v>20</v>
      </c>
      <c r="D34" s="30"/>
      <c r="E34" s="31">
        <v>10</v>
      </c>
      <c r="F34" s="30">
        <v>8</v>
      </c>
      <c r="G34" s="30">
        <v>7</v>
      </c>
      <c r="H34" s="11">
        <f t="shared" si="0"/>
        <v>45</v>
      </c>
      <c r="I34" s="38"/>
      <c r="J34" s="38"/>
      <c r="K34" s="54">
        <f t="shared" si="1"/>
        <v>45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3767</v>
      </c>
      <c r="C35" s="30">
        <v>20</v>
      </c>
      <c r="D35" s="30"/>
      <c r="E35" s="31">
        <v>10</v>
      </c>
      <c r="F35" s="30">
        <v>14.5</v>
      </c>
      <c r="G35" s="30">
        <v>7</v>
      </c>
      <c r="H35" s="11">
        <f t="shared" si="0"/>
        <v>51.5</v>
      </c>
      <c r="I35" s="38"/>
      <c r="J35" s="38"/>
      <c r="K35" s="54">
        <f t="shared" si="1"/>
        <v>51.5</v>
      </c>
      <c r="L35" s="7"/>
      <c r="M35" s="59">
        <f t="shared" si="2"/>
        <v>51.5</v>
      </c>
      <c r="N35" s="61">
        <f t="shared" si="3"/>
        <v>6</v>
      </c>
      <c r="O35" s="1"/>
    </row>
    <row r="36" spans="1:15" ht="15.75" thickBot="1">
      <c r="A36" s="23">
        <v>29</v>
      </c>
      <c r="B36" s="67">
        <v>3768</v>
      </c>
      <c r="C36" s="30">
        <v>20</v>
      </c>
      <c r="D36" s="30"/>
      <c r="E36" s="31">
        <v>10</v>
      </c>
      <c r="F36" s="30">
        <v>13</v>
      </c>
      <c r="G36" s="30">
        <v>13</v>
      </c>
      <c r="H36" s="11">
        <f t="shared" si="0"/>
        <v>56</v>
      </c>
      <c r="I36" s="38"/>
      <c r="J36" s="38"/>
      <c r="K36" s="54">
        <f t="shared" si="1"/>
        <v>56</v>
      </c>
      <c r="L36" s="7"/>
      <c r="M36" s="59">
        <f t="shared" si="2"/>
        <v>56</v>
      </c>
      <c r="N36" s="61">
        <f t="shared" si="3"/>
        <v>6</v>
      </c>
      <c r="O36" s="1"/>
    </row>
    <row r="37" spans="1:15" ht="15.75" thickBot="1">
      <c r="A37" s="23">
        <v>30</v>
      </c>
      <c r="B37" s="67">
        <v>3772</v>
      </c>
      <c r="C37" s="30">
        <v>20</v>
      </c>
      <c r="D37" s="30"/>
      <c r="E37" s="31">
        <v>10</v>
      </c>
      <c r="F37" s="30"/>
      <c r="G37" s="30">
        <v>11</v>
      </c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3784</v>
      </c>
      <c r="C38" s="30">
        <v>20</v>
      </c>
      <c r="D38" s="30"/>
      <c r="E38" s="31">
        <v>10</v>
      </c>
      <c r="F38" s="30">
        <v>7</v>
      </c>
      <c r="G38" s="30">
        <v>6</v>
      </c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3785</v>
      </c>
      <c r="C39" s="30">
        <v>20</v>
      </c>
      <c r="D39" s="30"/>
      <c r="E39" s="31">
        <v>10</v>
      </c>
      <c r="F39" s="30">
        <v>8.5</v>
      </c>
      <c r="G39" s="30">
        <v>7</v>
      </c>
      <c r="H39" s="11">
        <f t="shared" si="0"/>
        <v>45.5</v>
      </c>
      <c r="I39" s="38"/>
      <c r="J39" s="38"/>
      <c r="K39" s="54">
        <f t="shared" si="1"/>
        <v>45.5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3805</v>
      </c>
      <c r="C40" s="30">
        <v>20</v>
      </c>
      <c r="D40" s="30"/>
      <c r="E40" s="31">
        <v>10</v>
      </c>
      <c r="F40" s="30">
        <v>6</v>
      </c>
      <c r="G40" s="30">
        <v>8</v>
      </c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3806</v>
      </c>
      <c r="C41" s="30">
        <v>20</v>
      </c>
      <c r="D41" s="30"/>
      <c r="E41" s="31">
        <v>10</v>
      </c>
      <c r="F41" s="30">
        <v>5.5</v>
      </c>
      <c r="G41" s="30">
        <v>8</v>
      </c>
      <c r="H41" s="11">
        <f t="shared" si="0"/>
        <v>43.5</v>
      </c>
      <c r="I41" s="38"/>
      <c r="J41" s="38"/>
      <c r="K41" s="54">
        <f t="shared" si="1"/>
        <v>43.5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3819</v>
      </c>
      <c r="C42" s="30">
        <v>20</v>
      </c>
      <c r="D42" s="30"/>
      <c r="E42" s="31">
        <v>10</v>
      </c>
      <c r="F42" s="30">
        <v>13</v>
      </c>
      <c r="G42" s="30">
        <v>11</v>
      </c>
      <c r="H42" s="11">
        <f t="shared" si="0"/>
        <v>54</v>
      </c>
      <c r="I42" s="38"/>
      <c r="J42" s="38"/>
      <c r="K42" s="54">
        <f t="shared" si="1"/>
        <v>54</v>
      </c>
      <c r="L42" s="7"/>
      <c r="M42" s="59">
        <f t="shared" si="2"/>
        <v>54</v>
      </c>
      <c r="N42" s="61">
        <f t="shared" si="3"/>
        <v>6</v>
      </c>
      <c r="O42" s="1"/>
    </row>
    <row r="43" spans="1:15" ht="15.75" thickBot="1">
      <c r="A43" s="23">
        <v>36</v>
      </c>
      <c r="B43" s="67">
        <v>3841</v>
      </c>
      <c r="C43" s="30">
        <v>20</v>
      </c>
      <c r="D43" s="30"/>
      <c r="E43" s="31">
        <v>10</v>
      </c>
      <c r="F43" s="30">
        <v>8</v>
      </c>
      <c r="G43" s="30">
        <v>6</v>
      </c>
      <c r="H43" s="11">
        <f t="shared" si="0"/>
        <v>44</v>
      </c>
      <c r="I43" s="38"/>
      <c r="J43" s="38"/>
      <c r="K43" s="54">
        <f t="shared" si="1"/>
        <v>44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3854</v>
      </c>
      <c r="C44" s="30">
        <v>20</v>
      </c>
      <c r="D44" s="30"/>
      <c r="E44" s="31">
        <v>10</v>
      </c>
      <c r="F44" s="30">
        <v>5.5</v>
      </c>
      <c r="G44" s="30">
        <v>2</v>
      </c>
      <c r="H44" s="11">
        <f t="shared" si="0"/>
        <v>37.5</v>
      </c>
      <c r="I44" s="38"/>
      <c r="J44" s="38"/>
      <c r="K44" s="54">
        <f t="shared" si="1"/>
        <v>37.5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3860</v>
      </c>
      <c r="C45" s="30">
        <v>20</v>
      </c>
      <c r="D45" s="30"/>
      <c r="E45" s="31">
        <v>10</v>
      </c>
      <c r="F45" s="30">
        <v>1</v>
      </c>
      <c r="G45" s="30">
        <v>3</v>
      </c>
      <c r="H45" s="11">
        <f t="shared" si="0"/>
        <v>34</v>
      </c>
      <c r="I45" s="38"/>
      <c r="J45" s="38"/>
      <c r="K45" s="54">
        <f t="shared" si="1"/>
        <v>34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3863</v>
      </c>
      <c r="C46" s="30">
        <v>20</v>
      </c>
      <c r="D46" s="30"/>
      <c r="E46" s="31">
        <v>10</v>
      </c>
      <c r="F46" s="30">
        <v>6</v>
      </c>
      <c r="G46" s="30">
        <v>4</v>
      </c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3868</v>
      </c>
      <c r="C47" s="30">
        <v>20</v>
      </c>
      <c r="D47" s="30"/>
      <c r="E47" s="31">
        <v>10</v>
      </c>
      <c r="F47" s="30">
        <v>9</v>
      </c>
      <c r="G47" s="30">
        <v>8</v>
      </c>
      <c r="H47" s="11">
        <f t="shared" si="0"/>
        <v>47</v>
      </c>
      <c r="I47" s="38"/>
      <c r="J47" s="38"/>
      <c r="K47" s="54">
        <f t="shared" si="1"/>
        <v>47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3899</v>
      </c>
      <c r="C48" s="30">
        <v>20</v>
      </c>
      <c r="D48" s="30"/>
      <c r="E48" s="31">
        <v>10</v>
      </c>
      <c r="F48" s="30">
        <v>9.5</v>
      </c>
      <c r="G48" s="30">
        <v>7</v>
      </c>
      <c r="H48" s="11">
        <f t="shared" si="0"/>
        <v>46.5</v>
      </c>
      <c r="I48" s="38"/>
      <c r="J48" s="38"/>
      <c r="K48" s="54">
        <f t="shared" si="1"/>
        <v>46.5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3902</v>
      </c>
      <c r="C49" s="30">
        <v>15</v>
      </c>
      <c r="D49" s="30"/>
      <c r="E49" s="31">
        <v>10</v>
      </c>
      <c r="F49" s="30">
        <v>8.5</v>
      </c>
      <c r="G49" s="30"/>
      <c r="H49" s="11">
        <f t="shared" si="0"/>
        <v>33.5</v>
      </c>
      <c r="I49" s="38"/>
      <c r="J49" s="38"/>
      <c r="K49" s="54">
        <f t="shared" si="1"/>
        <v>33.5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3906</v>
      </c>
      <c r="C50" s="30">
        <v>20</v>
      </c>
      <c r="D50" s="30"/>
      <c r="E50" s="31">
        <v>10</v>
      </c>
      <c r="F50" s="30">
        <v>6.5</v>
      </c>
      <c r="G50" s="30">
        <v>7</v>
      </c>
      <c r="H50" s="11">
        <f t="shared" si="0"/>
        <v>43.5</v>
      </c>
      <c r="I50" s="38"/>
      <c r="J50" s="38"/>
      <c r="K50" s="54">
        <f t="shared" si="1"/>
        <v>43.5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3915</v>
      </c>
      <c r="C51" s="30">
        <v>20</v>
      </c>
      <c r="D51" s="30"/>
      <c r="E51" s="31">
        <v>10</v>
      </c>
      <c r="F51" s="30">
        <v>11</v>
      </c>
      <c r="G51" s="30">
        <v>10</v>
      </c>
      <c r="H51" s="11">
        <f t="shared" si="0"/>
        <v>51</v>
      </c>
      <c r="I51" s="38"/>
      <c r="J51" s="38"/>
      <c r="K51" s="54">
        <f t="shared" si="1"/>
        <v>51</v>
      </c>
      <c r="L51" s="7"/>
      <c r="M51" s="59">
        <f t="shared" si="2"/>
        <v>51</v>
      </c>
      <c r="N51" s="61">
        <f t="shared" si="3"/>
        <v>6</v>
      </c>
      <c r="O51" s="1"/>
    </row>
    <row r="52" spans="1:15" ht="15.75" thickBot="1">
      <c r="A52" s="23">
        <v>45</v>
      </c>
      <c r="B52" s="67">
        <v>3919</v>
      </c>
      <c r="C52" s="30">
        <v>20</v>
      </c>
      <c r="D52" s="30"/>
      <c r="E52" s="31">
        <v>10</v>
      </c>
      <c r="F52" s="30"/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3934</v>
      </c>
      <c r="C53" s="30">
        <v>20</v>
      </c>
      <c r="D53" s="30"/>
      <c r="E53" s="31">
        <v>10</v>
      </c>
      <c r="F53" s="30">
        <v>12.5</v>
      </c>
      <c r="G53" s="30">
        <v>11</v>
      </c>
      <c r="H53" s="11">
        <f t="shared" si="0"/>
        <v>53.5</v>
      </c>
      <c r="I53" s="38"/>
      <c r="J53" s="38"/>
      <c r="K53" s="54">
        <f t="shared" si="1"/>
        <v>53.5</v>
      </c>
      <c r="L53" s="7"/>
      <c r="M53" s="59">
        <f t="shared" si="2"/>
        <v>53.5</v>
      </c>
      <c r="N53" s="61">
        <f t="shared" si="3"/>
        <v>6</v>
      </c>
      <c r="O53" s="1"/>
    </row>
    <row r="54" spans="1:15" ht="15.75" thickBot="1">
      <c r="A54" s="23">
        <v>47</v>
      </c>
      <c r="B54" s="67">
        <v>3935</v>
      </c>
      <c r="C54" s="30">
        <v>20</v>
      </c>
      <c r="D54" s="30"/>
      <c r="E54" s="31">
        <v>10</v>
      </c>
      <c r="F54" s="30">
        <v>11</v>
      </c>
      <c r="G54" s="30">
        <v>11</v>
      </c>
      <c r="H54" s="11">
        <f t="shared" si="0"/>
        <v>52</v>
      </c>
      <c r="I54" s="38"/>
      <c r="J54" s="38"/>
      <c r="K54" s="54">
        <f t="shared" si="1"/>
        <v>52</v>
      </c>
      <c r="L54" s="7"/>
      <c r="M54" s="59">
        <f t="shared" si="2"/>
        <v>52</v>
      </c>
      <c r="N54" s="61">
        <f t="shared" si="3"/>
        <v>6</v>
      </c>
      <c r="O54" s="1"/>
    </row>
    <row r="55" spans="1:15" ht="15.75" thickBot="1">
      <c r="A55" s="23">
        <v>48</v>
      </c>
      <c r="B55" s="67">
        <v>3945</v>
      </c>
      <c r="C55" s="30">
        <v>20</v>
      </c>
      <c r="D55" s="30"/>
      <c r="E55" s="31">
        <v>10</v>
      </c>
      <c r="F55" s="30">
        <v>9</v>
      </c>
      <c r="G55" s="30">
        <v>14</v>
      </c>
      <c r="H55" s="11">
        <f t="shared" si="0"/>
        <v>53</v>
      </c>
      <c r="I55" s="38"/>
      <c r="J55" s="38"/>
      <c r="K55" s="54">
        <f t="shared" si="1"/>
        <v>53</v>
      </c>
      <c r="L55" s="7"/>
      <c r="M55" s="59">
        <f t="shared" si="2"/>
        <v>53</v>
      </c>
      <c r="N55" s="61">
        <f t="shared" si="3"/>
        <v>6</v>
      </c>
      <c r="O55" s="1"/>
    </row>
    <row r="56" spans="1:15" ht="15.75" thickBot="1">
      <c r="A56" s="23">
        <v>49</v>
      </c>
      <c r="B56" s="67">
        <v>3955</v>
      </c>
      <c r="C56" s="30">
        <v>20</v>
      </c>
      <c r="D56" s="30"/>
      <c r="E56" s="31">
        <v>10</v>
      </c>
      <c r="F56" s="30">
        <v>10.5</v>
      </c>
      <c r="G56" s="30">
        <v>13</v>
      </c>
      <c r="H56" s="11">
        <f t="shared" si="0"/>
        <v>53.5</v>
      </c>
      <c r="I56" s="38"/>
      <c r="J56" s="38"/>
      <c r="K56" s="54">
        <f t="shared" si="1"/>
        <v>53.5</v>
      </c>
      <c r="L56" s="7"/>
      <c r="M56" s="59">
        <f t="shared" si="2"/>
        <v>53.5</v>
      </c>
      <c r="N56" s="61">
        <f t="shared" si="3"/>
        <v>6</v>
      </c>
      <c r="O56" s="1"/>
    </row>
    <row r="57" spans="1:15" ht="15.75" thickBot="1">
      <c r="A57" s="23">
        <v>50</v>
      </c>
      <c r="B57" s="67">
        <v>3963</v>
      </c>
      <c r="C57" s="30">
        <v>20</v>
      </c>
      <c r="D57" s="30"/>
      <c r="E57" s="31">
        <v>10</v>
      </c>
      <c r="F57" s="30">
        <v>6</v>
      </c>
      <c r="G57" s="30">
        <v>9</v>
      </c>
      <c r="H57" s="11">
        <f t="shared" si="0"/>
        <v>45</v>
      </c>
      <c r="I57" s="38"/>
      <c r="J57" s="38"/>
      <c r="K57" s="54">
        <f t="shared" si="1"/>
        <v>45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3971</v>
      </c>
      <c r="C58" s="30">
        <v>18</v>
      </c>
      <c r="D58" s="30"/>
      <c r="E58" s="31">
        <v>10</v>
      </c>
      <c r="F58" s="30">
        <v>8.5</v>
      </c>
      <c r="G58" s="30">
        <v>5</v>
      </c>
      <c r="H58" s="11">
        <f t="shared" si="0"/>
        <v>41.5</v>
      </c>
      <c r="I58" s="38"/>
      <c r="J58" s="38"/>
      <c r="K58" s="54">
        <f t="shared" si="1"/>
        <v>41.5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3974</v>
      </c>
      <c r="C59" s="30">
        <v>20</v>
      </c>
      <c r="D59" s="30"/>
      <c r="E59" s="31">
        <v>10</v>
      </c>
      <c r="F59" s="30">
        <v>7</v>
      </c>
      <c r="G59" s="30">
        <v>9</v>
      </c>
      <c r="H59" s="11">
        <f t="shared" si="0"/>
        <v>46</v>
      </c>
      <c r="I59" s="38"/>
      <c r="J59" s="38"/>
      <c r="K59" s="54">
        <f t="shared" si="1"/>
        <v>46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3975</v>
      </c>
      <c r="C60" s="30">
        <v>20</v>
      </c>
      <c r="D60" s="30"/>
      <c r="E60" s="31">
        <v>10</v>
      </c>
      <c r="F60" s="30">
        <v>3</v>
      </c>
      <c r="G60" s="30">
        <v>9</v>
      </c>
      <c r="H60" s="11">
        <f t="shared" si="0"/>
        <v>42</v>
      </c>
      <c r="I60" s="38"/>
      <c r="J60" s="38"/>
      <c r="K60" s="54">
        <f t="shared" si="1"/>
        <v>42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3983</v>
      </c>
      <c r="C61" s="30">
        <v>20</v>
      </c>
      <c r="D61" s="30"/>
      <c r="E61" s="31">
        <v>10</v>
      </c>
      <c r="F61" s="30">
        <v>14</v>
      </c>
      <c r="G61" s="30">
        <v>14</v>
      </c>
      <c r="H61" s="11">
        <f t="shared" si="0"/>
        <v>58</v>
      </c>
      <c r="I61" s="38"/>
      <c r="J61" s="38"/>
      <c r="K61" s="54">
        <f t="shared" si="1"/>
        <v>58</v>
      </c>
      <c r="L61" s="7"/>
      <c r="M61" s="59">
        <f t="shared" si="2"/>
        <v>58</v>
      </c>
      <c r="N61" s="61">
        <f t="shared" si="3"/>
        <v>6</v>
      </c>
      <c r="O61" s="1"/>
    </row>
    <row r="62" spans="1:15" ht="15.75" thickBot="1">
      <c r="A62" s="23">
        <v>55</v>
      </c>
      <c r="B62" s="67">
        <v>3991</v>
      </c>
      <c r="C62" s="30">
        <v>20</v>
      </c>
      <c r="D62" s="30"/>
      <c r="E62" s="31">
        <v>10</v>
      </c>
      <c r="F62" s="30">
        <v>5.5</v>
      </c>
      <c r="G62" s="30">
        <v>9</v>
      </c>
      <c r="H62" s="11">
        <f t="shared" si="0"/>
        <v>44.5</v>
      </c>
      <c r="I62" s="38"/>
      <c r="J62" s="38"/>
      <c r="K62" s="54">
        <f t="shared" si="1"/>
        <v>44.5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4003</v>
      </c>
      <c r="C63" s="30">
        <v>20</v>
      </c>
      <c r="D63" s="30"/>
      <c r="E63" s="31">
        <v>10</v>
      </c>
      <c r="F63" s="30">
        <v>7</v>
      </c>
      <c r="G63" s="30">
        <v>8</v>
      </c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4010</v>
      </c>
      <c r="C64" s="30">
        <v>20</v>
      </c>
      <c r="D64" s="30"/>
      <c r="E64" s="31">
        <v>10</v>
      </c>
      <c r="F64" s="30">
        <v>1</v>
      </c>
      <c r="G64" s="30">
        <v>5</v>
      </c>
      <c r="H64" s="11">
        <f t="shared" si="0"/>
        <v>36</v>
      </c>
      <c r="I64" s="38"/>
      <c r="J64" s="38"/>
      <c r="K64" s="54">
        <f t="shared" si="1"/>
        <v>36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4049</v>
      </c>
      <c r="C65" s="30">
        <v>20</v>
      </c>
      <c r="D65" s="30"/>
      <c r="E65" s="31">
        <v>10</v>
      </c>
      <c r="F65" s="30">
        <v>4</v>
      </c>
      <c r="G65" s="30">
        <v>9</v>
      </c>
      <c r="H65" s="11">
        <f t="shared" si="0"/>
        <v>43</v>
      </c>
      <c r="I65" s="38"/>
      <c r="J65" s="38"/>
      <c r="K65" s="54">
        <f t="shared" si="1"/>
        <v>43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4104</v>
      </c>
      <c r="C66" s="30">
        <v>20</v>
      </c>
      <c r="D66" s="30"/>
      <c r="E66" s="31">
        <v>10</v>
      </c>
      <c r="F66" s="30">
        <v>10</v>
      </c>
      <c r="G66" s="30">
        <v>8</v>
      </c>
      <c r="H66" s="11">
        <f t="shared" si="0"/>
        <v>48</v>
      </c>
      <c r="I66" s="38"/>
      <c r="J66" s="38"/>
      <c r="K66" s="54">
        <f t="shared" si="1"/>
        <v>48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4115</v>
      </c>
      <c r="C67" s="30">
        <v>20</v>
      </c>
      <c r="D67" s="30"/>
      <c r="E67" s="31">
        <v>10</v>
      </c>
      <c r="F67" s="30">
        <v>9</v>
      </c>
      <c r="G67" s="30">
        <v>12</v>
      </c>
      <c r="H67" s="11">
        <f t="shared" si="0"/>
        <v>51</v>
      </c>
      <c r="I67" s="38"/>
      <c r="J67" s="38"/>
      <c r="K67" s="54">
        <f t="shared" si="1"/>
        <v>51</v>
      </c>
      <c r="L67" s="7"/>
      <c r="M67" s="59">
        <f t="shared" si="2"/>
        <v>51</v>
      </c>
      <c r="N67" s="61">
        <f t="shared" si="3"/>
        <v>6</v>
      </c>
      <c r="O67" s="1"/>
    </row>
    <row r="68" spans="1:15" ht="15.75" thickBot="1">
      <c r="A68" s="23">
        <v>61</v>
      </c>
      <c r="B68" s="67">
        <v>4118</v>
      </c>
      <c r="C68" s="30">
        <v>15</v>
      </c>
      <c r="D68" s="30"/>
      <c r="E68" s="31">
        <v>10</v>
      </c>
      <c r="F68" s="30">
        <v>11.5</v>
      </c>
      <c r="G68" s="30"/>
      <c r="H68" s="11">
        <f t="shared" si="0"/>
        <v>36.5</v>
      </c>
      <c r="I68" s="38"/>
      <c r="J68" s="38"/>
      <c r="K68" s="54">
        <f t="shared" si="1"/>
        <v>36.5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9">
        <v>23393</v>
      </c>
      <c r="C69" s="30">
        <v>17</v>
      </c>
      <c r="D69" s="30"/>
      <c r="E69" s="31">
        <v>10</v>
      </c>
      <c r="F69" s="30">
        <v>2.5</v>
      </c>
      <c r="G69" s="30">
        <v>1</v>
      </c>
      <c r="H69" s="11">
        <f t="shared" si="0"/>
        <v>30.5</v>
      </c>
      <c r="I69" s="38"/>
      <c r="J69" s="38"/>
      <c r="K69" s="54">
        <f t="shared" si="1"/>
        <v>30.5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4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" thickBot="1">
      <c r="A284" s="24">
        <v>277</v>
      </c>
      <c r="B284" s="5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2020-08-13T08:50:59Z</dcterms:modified>
</cp:coreProperties>
</file>