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75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 s="1"/>
  <c r="M268" s="1"/>
  <c r="H269"/>
  <c r="K269" s="1"/>
  <c r="H270"/>
  <c r="K270"/>
  <c r="N270" s="1"/>
  <c r="H271"/>
  <c r="K271"/>
  <c r="M271" s="1"/>
  <c r="H272"/>
  <c r="K272" s="1"/>
  <c r="H273"/>
  <c r="K273" s="1"/>
  <c r="M273" s="1"/>
  <c r="H274"/>
  <c r="K274" s="1"/>
  <c r="H275"/>
  <c r="K275" s="1"/>
  <c r="M275" s="1"/>
  <c r="H276"/>
  <c r="K276" s="1"/>
  <c r="H277"/>
  <c r="K277" s="1"/>
  <c r="M277" s="1"/>
  <c r="H278"/>
  <c r="K278" s="1"/>
  <c r="H279"/>
  <c r="K279"/>
  <c r="M279" s="1"/>
  <c r="H280"/>
  <c r="K280" s="1"/>
  <c r="H281"/>
  <c r="K281" s="1"/>
  <c r="M281" s="1"/>
  <c r="H282"/>
  <c r="K282" s="1"/>
  <c r="H283"/>
  <c r="K283" s="1"/>
  <c r="H284"/>
  <c r="K284" s="1"/>
  <c r="M280" l="1"/>
  <c r="N280"/>
  <c r="M276"/>
  <c r="N276"/>
  <c r="M272"/>
  <c r="N272"/>
  <c r="M284"/>
  <c r="N284"/>
  <c r="M282"/>
  <c r="N282"/>
  <c r="M278"/>
  <c r="N278"/>
  <c r="M274"/>
  <c r="N274"/>
  <c r="M269"/>
  <c r="N269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M251" s="1"/>
  <c r="H252"/>
  <c r="K252" s="1"/>
  <c r="H253"/>
  <c r="K253" s="1"/>
  <c r="M253" s="1"/>
  <c r="H254"/>
  <c r="K254" s="1"/>
  <c r="H255"/>
  <c r="K255"/>
  <c r="M255" s="1"/>
  <c r="H256"/>
  <c r="K256" s="1"/>
  <c r="H257"/>
  <c r="K257" s="1"/>
  <c r="M257" s="1"/>
  <c r="H258"/>
  <c r="K258" s="1"/>
  <c r="H259"/>
  <c r="K259" s="1"/>
  <c r="M259" s="1"/>
  <c r="H260"/>
  <c r="K260" s="1"/>
  <c r="H261"/>
  <c r="K261" s="1"/>
  <c r="M261" s="1"/>
  <c r="H262"/>
  <c r="K262" s="1"/>
  <c r="H263"/>
  <c r="K263"/>
  <c r="M263" s="1"/>
  <c r="H264"/>
  <c r="K264" s="1"/>
  <c r="H265"/>
  <c r="K265" s="1"/>
  <c r="M265" s="1"/>
  <c r="H266"/>
  <c r="K266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 s="1"/>
  <c r="M127" s="1"/>
  <c r="H128"/>
  <c r="K128" s="1"/>
  <c r="M128" s="1"/>
  <c r="H129"/>
  <c r="K129" s="1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 s="1"/>
  <c r="M135" s="1"/>
  <c r="H136"/>
  <c r="K136" s="1"/>
  <c r="M136" s="1"/>
  <c r="H137"/>
  <c r="K137" s="1"/>
  <c r="M137" s="1"/>
  <c r="H138"/>
  <c r="K138" s="1"/>
  <c r="M138" s="1"/>
  <c r="H139"/>
  <c r="K139" s="1"/>
  <c r="M139" s="1"/>
  <c r="H140"/>
  <c r="K140" s="1"/>
  <c r="M140" s="1"/>
  <c r="H141"/>
  <c r="K141" s="1"/>
  <c r="M141" s="1"/>
  <c r="H142"/>
  <c r="K142" s="1"/>
  <c r="M142" s="1"/>
  <c r="H143"/>
  <c r="K143" s="1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 s="1"/>
  <c r="M148" s="1"/>
  <c r="H149"/>
  <c r="K149" s="1"/>
  <c r="M149" s="1"/>
  <c r="H150"/>
  <c r="K150" s="1"/>
  <c r="M150" s="1"/>
  <c r="H151"/>
  <c r="K151" s="1"/>
  <c r="M151" s="1"/>
  <c r="H152"/>
  <c r="K152" s="1"/>
  <c r="M152" s="1"/>
  <c r="H153"/>
  <c r="K153" s="1"/>
  <c r="M153" s="1"/>
  <c r="H154"/>
  <c r="K154" s="1"/>
  <c r="M154" s="1"/>
  <c r="H155"/>
  <c r="K155" s="1"/>
  <c r="M155" s="1"/>
  <c r="H156"/>
  <c r="K156" s="1"/>
  <c r="M156" s="1"/>
  <c r="H157"/>
  <c r="K157" s="1"/>
  <c r="M157" s="1"/>
  <c r="H158"/>
  <c r="K158" s="1"/>
  <c r="M158" s="1"/>
  <c r="H159"/>
  <c r="K159" s="1"/>
  <c r="M159" s="1"/>
  <c r="H160"/>
  <c r="K160" s="1"/>
  <c r="M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M11" s="1"/>
  <c r="H12"/>
  <c r="H13"/>
  <c r="K13" s="1"/>
  <c r="H14"/>
  <c r="K14" s="1"/>
  <c r="H15"/>
  <c r="K15" s="1"/>
  <c r="H16"/>
  <c r="K16" s="1"/>
  <c r="M16" s="1"/>
  <c r="H17"/>
  <c r="K17" s="1"/>
  <c r="M17" s="1"/>
  <c r="H18"/>
  <c r="K18" s="1"/>
  <c r="M18" s="1"/>
  <c r="H19"/>
  <c r="K19" s="1"/>
  <c r="M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H27"/>
  <c r="H28"/>
  <c r="K28" s="1"/>
  <c r="M28" s="1"/>
  <c r="H29"/>
  <c r="K29" s="1"/>
  <c r="M29" s="1"/>
  <c r="H30"/>
  <c r="H31"/>
  <c r="H32"/>
  <c r="H33"/>
  <c r="K33" s="1"/>
  <c r="M33" s="1"/>
  <c r="H34"/>
  <c r="K34" s="1"/>
  <c r="M34" s="1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 s="1"/>
  <c r="K23"/>
  <c r="M23" s="1"/>
  <c r="K26"/>
  <c r="M26" s="1"/>
  <c r="K27"/>
  <c r="M27" s="1"/>
  <c r="K30"/>
  <c r="M30" s="1"/>
  <c r="K31"/>
  <c r="M31" s="1"/>
  <c r="K32"/>
  <c r="M32" s="1"/>
  <c r="K35"/>
  <c r="M35" s="1"/>
  <c r="K36"/>
  <c r="M36" s="1"/>
  <c r="K37"/>
  <c r="M37" s="1"/>
  <c r="K38"/>
  <c r="M38" s="1"/>
  <c r="K39"/>
  <c r="M39" s="1"/>
  <c r="K40"/>
  <c r="M40" s="1"/>
  <c r="K41"/>
  <c r="M41" s="1"/>
  <c r="K42"/>
  <c r="M42" s="1"/>
  <c r="K43"/>
  <c r="M43" s="1"/>
  <c r="K44"/>
  <c r="M44" s="1"/>
  <c r="K45"/>
  <c r="M45" s="1"/>
  <c r="K46"/>
  <c r="M46" s="1"/>
  <c r="K47"/>
  <c r="M47" s="1"/>
  <c r="K48"/>
  <c r="M48" s="1"/>
  <c r="K49"/>
  <c r="M49" s="1"/>
  <c r="K50"/>
  <c r="M50" s="1"/>
  <c r="K51"/>
  <c r="M51" s="1"/>
  <c r="K52"/>
  <c r="M52" s="1"/>
  <c r="K53"/>
  <c r="M53" s="1"/>
  <c r="K54"/>
  <c r="M54" s="1"/>
  <c r="K55"/>
  <c r="M55" s="1"/>
  <c r="K56"/>
  <c r="M56" s="1"/>
  <c r="K57"/>
  <c r="M57" s="1"/>
  <c r="K58"/>
  <c r="M58" s="1"/>
  <c r="K59"/>
  <c r="M59" s="1"/>
  <c r="K60"/>
  <c r="M60" s="1"/>
  <c r="K61"/>
  <c r="M61" s="1"/>
  <c r="K62"/>
  <c r="M62" s="1"/>
  <c r="K63"/>
  <c r="M63" s="1"/>
  <c r="K64"/>
  <c r="M64" s="1"/>
  <c r="K65"/>
  <c r="M65" s="1"/>
  <c r="K66"/>
  <c r="M66" s="1"/>
  <c r="K67"/>
  <c r="M67" s="1"/>
  <c r="K68"/>
  <c r="M68" s="1"/>
  <c r="K69"/>
  <c r="M69" s="1"/>
  <c r="K70"/>
  <c r="M70" s="1"/>
  <c r="K71"/>
  <c r="M71" s="1"/>
  <c r="K72"/>
  <c r="M72" s="1"/>
  <c r="K73"/>
  <c r="M73" s="1"/>
  <c r="K74"/>
  <c r="M74" s="1"/>
  <c r="K75"/>
  <c r="M75" s="1"/>
  <c r="K76"/>
  <c r="M76" s="1"/>
  <c r="K77"/>
  <c r="M77" s="1"/>
  <c r="K78"/>
  <c r="M78" s="1"/>
  <c r="K79"/>
  <c r="M79" s="1"/>
  <c r="K80"/>
  <c r="M80" s="1"/>
  <c r="K81"/>
  <c r="M81" s="1"/>
  <c r="K82"/>
  <c r="M82" s="1"/>
  <c r="K83"/>
  <c r="M83" s="1"/>
  <c r="K84"/>
  <c r="M84" s="1"/>
  <c r="K85"/>
  <c r="M85" s="1"/>
  <c r="K86"/>
  <c r="M86" s="1"/>
  <c r="K87"/>
  <c r="M87" s="1"/>
  <c r="K88"/>
  <c r="M88" s="1"/>
  <c r="K89"/>
  <c r="M89" s="1"/>
  <c r="K90"/>
  <c r="M90" s="1"/>
  <c r="K91"/>
  <c r="M91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H8"/>
  <c r="K8" s="1"/>
  <c r="N8" s="1"/>
  <c r="M13" l="1"/>
  <c r="N13"/>
  <c r="M126"/>
  <c r="N126"/>
  <c r="M124"/>
  <c r="N124"/>
  <c r="M207"/>
  <c r="N207"/>
  <c r="M205"/>
  <c r="N205"/>
  <c r="M209"/>
  <c r="N209"/>
  <c r="M264"/>
  <c r="N264"/>
  <c r="M260"/>
  <c r="N260"/>
  <c r="M252"/>
  <c r="N252"/>
  <c r="M15"/>
  <c r="N15"/>
  <c r="M14"/>
  <c r="N14"/>
  <c r="M125"/>
  <c r="N125"/>
  <c r="M208"/>
  <c r="N208"/>
  <c r="M206"/>
  <c r="N206"/>
  <c r="M210"/>
  <c r="N210"/>
  <c r="M266"/>
  <c r="N266"/>
  <c r="M262"/>
  <c r="N262"/>
  <c r="M258"/>
  <c r="N258"/>
  <c r="M254"/>
  <c r="N254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8"/>
  <c r="N17"/>
  <c r="N16"/>
  <c r="N12"/>
  <c r="N11"/>
  <c r="N9"/>
  <c r="N265"/>
  <c r="N263"/>
  <c r="N261"/>
  <c r="N259"/>
  <c r="N257"/>
  <c r="N255"/>
  <c r="N253"/>
  <c r="N25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<sst xmlns="http://schemas.openxmlformats.org/spreadsheetml/2006/main" count="22" uniqueCount="22">
  <si>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</si>
  <si>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</si>
  <si>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</si>
  <si>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</si>
  <si>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</si>
  <si>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</si>
  <si>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</si>
  <si>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</si>
  <si>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</si>
  <si>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</si>
  <si>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</si>
  <si>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</si>
  <si>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</si>
  <si>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</si>
  <si>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</si>
  <si>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</si>
  <si>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</si>
  <si>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</si>
  <si>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</si>
  <si>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</si>
  <si>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>СТРУКОВНИ ФАРМАЦЕУТ</t>
  </si>
  <si>
    <t>ФАРМАЦЕУТСКА ХЕМИЈА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</si>
</sst>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horizontal="center"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horizontal="right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32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6" t="s">
        <v>13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"/>
    </row>
    <row r="2" spans="1:15" ht="26.25" customHeight="1" thickBot="1">
      <c r="A2" s="78" t="s">
        <v>14</v>
      </c>
      <c r="B2" s="78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8" t="s">
        <v>17</v>
      </c>
      <c r="B3" s="78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7" t="s">
        <v>2</v>
      </c>
      <c r="B4" s="78"/>
      <c r="C4" s="73" t="s">
        <v>21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  <c r="O4" s="1"/>
    </row>
    <row r="5" spans="1:15" ht="34.5" customHeight="1" thickBot="1">
      <c r="A5" s="77" t="s">
        <v>9</v>
      </c>
      <c r="B5" s="78"/>
      <c r="C5" s="73" t="s">
        <v>20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  <c r="O5" s="1"/>
    </row>
    <row r="6" spans="1:15" ht="34.5" customHeight="1" thickBot="1">
      <c r="A6" s="14"/>
      <c r="B6" s="15"/>
      <c r="C6" s="70" t="s">
        <v>15</v>
      </c>
      <c r="D6" s="71"/>
      <c r="E6" s="71"/>
      <c r="F6" s="71"/>
      <c r="G6" s="72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8">
        <v>3068</v>
      </c>
      <c r="C8" s="28">
        <v>5</v>
      </c>
      <c r="D8" s="28">
        <v>5</v>
      </c>
      <c r="E8" s="29"/>
      <c r="F8" s="28">
        <v>1</v>
      </c>
      <c r="G8" s="28"/>
      <c r="H8" s="9">
        <f>SUM(C8:G8)</f>
        <v>11</v>
      </c>
      <c r="I8" s="41"/>
      <c r="J8" s="41"/>
      <c r="K8" s="53">
        <f>SUM(H8,I8,J8)</f>
        <v>11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3475</v>
      </c>
      <c r="C9" s="30">
        <v>2</v>
      </c>
      <c r="D9" s="30">
        <v>0</v>
      </c>
      <c r="E9" s="31">
        <v>10</v>
      </c>
      <c r="F9" s="30">
        <v>3</v>
      </c>
      <c r="G9" s="30"/>
      <c r="H9" s="11">
        <f t="shared" ref="H9:H72" si="0">SUM(C9:G9)</f>
        <v>15</v>
      </c>
      <c r="I9" s="38"/>
      <c r="J9" s="38"/>
      <c r="K9" s="54">
        <f t="shared" ref="K9:K72" si="1">SUM(H9,I9,J9)</f>
        <v>15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3607</v>
      </c>
      <c r="C10" s="30">
        <v>10</v>
      </c>
      <c r="D10" s="30">
        <v>5</v>
      </c>
      <c r="E10" s="31">
        <v>8</v>
      </c>
      <c r="F10" s="30">
        <v>7</v>
      </c>
      <c r="G10" s="30">
        <v>4</v>
      </c>
      <c r="H10" s="11">
        <f t="shared" si="0"/>
        <v>34</v>
      </c>
      <c r="I10" s="38"/>
      <c r="J10" s="38"/>
      <c r="K10" s="54">
        <f t="shared" si="1"/>
        <v>34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7">
        <v>3635</v>
      </c>
      <c r="C11" s="32">
        <v>10</v>
      </c>
      <c r="D11" s="32">
        <v>8</v>
      </c>
      <c r="E11" s="33">
        <v>9</v>
      </c>
      <c r="F11" s="32">
        <v>1</v>
      </c>
      <c r="G11" s="32">
        <v>3</v>
      </c>
      <c r="H11" s="11">
        <f t="shared" si="0"/>
        <v>31</v>
      </c>
      <c r="I11" s="39"/>
      <c r="J11" s="39"/>
      <c r="K11" s="54">
        <f t="shared" si="1"/>
        <v>31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7">
        <v>3637</v>
      </c>
      <c r="C12" s="30">
        <v>10</v>
      </c>
      <c r="D12" s="30">
        <v>8</v>
      </c>
      <c r="E12" s="31">
        <v>9</v>
      </c>
      <c r="F12" s="30">
        <v>4</v>
      </c>
      <c r="G12" s="30">
        <v>3</v>
      </c>
      <c r="H12" s="11">
        <f t="shared" si="0"/>
        <v>34</v>
      </c>
      <c r="I12" s="38"/>
      <c r="J12" s="38"/>
      <c r="K12" s="54">
        <f t="shared" si="1"/>
        <v>34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7">
        <v>3638</v>
      </c>
      <c r="C13" s="30">
        <v>10</v>
      </c>
      <c r="D13" s="30">
        <v>7</v>
      </c>
      <c r="E13" s="31">
        <v>10</v>
      </c>
      <c r="F13" s="30">
        <v>2</v>
      </c>
      <c r="G13" s="30">
        <v>3</v>
      </c>
      <c r="H13" s="11">
        <f t="shared" si="0"/>
        <v>32</v>
      </c>
      <c r="I13" s="38"/>
      <c r="J13" s="38"/>
      <c r="K13" s="54">
        <f t="shared" si="1"/>
        <v>32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7">
        <v>3640</v>
      </c>
      <c r="C14" s="30">
        <v>10</v>
      </c>
      <c r="D14" s="30">
        <v>9</v>
      </c>
      <c r="E14" s="31">
        <v>10</v>
      </c>
      <c r="F14" s="30">
        <v>1</v>
      </c>
      <c r="G14" s="30">
        <v>1</v>
      </c>
      <c r="H14" s="11">
        <f t="shared" si="0"/>
        <v>31</v>
      </c>
      <c r="I14" s="38"/>
      <c r="J14" s="38"/>
      <c r="K14" s="54">
        <f t="shared" si="1"/>
        <v>31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7">
        <v>3659</v>
      </c>
      <c r="C15" s="30">
        <v>10</v>
      </c>
      <c r="D15" s="30">
        <v>10</v>
      </c>
      <c r="E15" s="31">
        <v>10</v>
      </c>
      <c r="F15" s="30">
        <v>10</v>
      </c>
      <c r="G15" s="30">
        <v>9</v>
      </c>
      <c r="H15" s="11">
        <f t="shared" si="0"/>
        <v>49</v>
      </c>
      <c r="I15" s="38"/>
      <c r="J15" s="38"/>
      <c r="K15" s="54">
        <f t="shared" si="1"/>
        <v>49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7">
        <v>3671</v>
      </c>
      <c r="C16" s="30">
        <v>10</v>
      </c>
      <c r="D16" s="30">
        <v>10</v>
      </c>
      <c r="E16" s="31">
        <v>10</v>
      </c>
      <c r="F16" s="30">
        <v>8</v>
      </c>
      <c r="G16" s="30">
        <v>8</v>
      </c>
      <c r="H16" s="11">
        <f t="shared" si="0"/>
        <v>46</v>
      </c>
      <c r="I16" s="38"/>
      <c r="J16" s="38"/>
      <c r="K16" s="54">
        <f t="shared" si="1"/>
        <v>46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7">
        <v>3692</v>
      </c>
      <c r="C17" s="30">
        <v>5</v>
      </c>
      <c r="D17" s="30">
        <v>0</v>
      </c>
      <c r="E17" s="31">
        <v>0</v>
      </c>
      <c r="F17" s="30">
        <v>2</v>
      </c>
      <c r="G17" s="30">
        <v>0</v>
      </c>
      <c r="H17" s="11">
        <f t="shared" si="0"/>
        <v>7</v>
      </c>
      <c r="I17" s="38"/>
      <c r="J17" s="38"/>
      <c r="K17" s="54">
        <f t="shared" si="1"/>
        <v>7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7">
        <v>3708</v>
      </c>
      <c r="C18" s="30">
        <v>10</v>
      </c>
      <c r="D18" s="30">
        <v>7</v>
      </c>
      <c r="E18" s="31">
        <v>9</v>
      </c>
      <c r="F18" s="30">
        <v>1</v>
      </c>
      <c r="G18" s="30">
        <v>0</v>
      </c>
      <c r="H18" s="11">
        <f t="shared" si="0"/>
        <v>27</v>
      </c>
      <c r="I18" s="38"/>
      <c r="J18" s="38"/>
      <c r="K18" s="54">
        <f t="shared" si="1"/>
        <v>27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7">
        <v>3715</v>
      </c>
      <c r="C19" s="30">
        <v>6</v>
      </c>
      <c r="D19" s="30">
        <v>0</v>
      </c>
      <c r="E19" s="31">
        <v>0</v>
      </c>
      <c r="F19" s="30">
        <v>1</v>
      </c>
      <c r="G19" s="30">
        <v>0</v>
      </c>
      <c r="H19" s="11">
        <f t="shared" si="0"/>
        <v>7</v>
      </c>
      <c r="I19" s="38"/>
      <c r="J19" s="38"/>
      <c r="K19" s="54">
        <f t="shared" si="1"/>
        <v>7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7">
        <v>3716</v>
      </c>
      <c r="C20" s="30">
        <v>10</v>
      </c>
      <c r="D20" s="30">
        <v>9</v>
      </c>
      <c r="E20" s="31">
        <v>10</v>
      </c>
      <c r="F20" s="30">
        <v>1</v>
      </c>
      <c r="G20" s="30">
        <v>6</v>
      </c>
      <c r="H20" s="11">
        <f t="shared" si="0"/>
        <v>36</v>
      </c>
      <c r="I20" s="38"/>
      <c r="J20" s="38"/>
      <c r="K20" s="54">
        <f t="shared" si="1"/>
        <v>36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7">
        <v>3724</v>
      </c>
      <c r="C21" s="30">
        <v>10</v>
      </c>
      <c r="D21" s="30">
        <v>8</v>
      </c>
      <c r="E21" s="31">
        <v>10</v>
      </c>
      <c r="F21" s="30">
        <v>4</v>
      </c>
      <c r="G21" s="30">
        <v>0</v>
      </c>
      <c r="H21" s="11">
        <f t="shared" si="0"/>
        <v>32</v>
      </c>
      <c r="I21" s="38"/>
      <c r="J21" s="38"/>
      <c r="K21" s="54">
        <f t="shared" si="1"/>
        <v>32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7">
        <v>3799</v>
      </c>
      <c r="C22" s="30">
        <v>10</v>
      </c>
      <c r="D22" s="30">
        <v>9</v>
      </c>
      <c r="E22" s="31">
        <v>8</v>
      </c>
      <c r="F22" s="30">
        <v>0</v>
      </c>
      <c r="G22" s="30">
        <v>3</v>
      </c>
      <c r="H22" s="11">
        <f t="shared" si="0"/>
        <v>30</v>
      </c>
      <c r="I22" s="38"/>
      <c r="J22" s="38"/>
      <c r="K22" s="54">
        <f t="shared" si="1"/>
        <v>30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7">
        <v>3800</v>
      </c>
      <c r="C23" s="30">
        <v>10</v>
      </c>
      <c r="D23" s="30">
        <v>7</v>
      </c>
      <c r="E23" s="31">
        <v>7</v>
      </c>
      <c r="F23" s="30">
        <v>3</v>
      </c>
      <c r="G23" s="30">
        <v>3</v>
      </c>
      <c r="H23" s="11">
        <f t="shared" si="0"/>
        <v>30</v>
      </c>
      <c r="I23" s="38"/>
      <c r="J23" s="38"/>
      <c r="K23" s="54">
        <f t="shared" si="1"/>
        <v>30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7">
        <v>3818</v>
      </c>
      <c r="C24" s="30">
        <v>9</v>
      </c>
      <c r="D24" s="30">
        <v>7</v>
      </c>
      <c r="E24" s="31">
        <v>10</v>
      </c>
      <c r="F24" s="30">
        <v>4</v>
      </c>
      <c r="G24" s="30">
        <v>1</v>
      </c>
      <c r="H24" s="11">
        <f t="shared" si="0"/>
        <v>31</v>
      </c>
      <c r="I24" s="38"/>
      <c r="J24" s="38"/>
      <c r="K24" s="54">
        <f t="shared" si="1"/>
        <v>31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7">
        <v>3827</v>
      </c>
      <c r="C25" s="30">
        <v>10</v>
      </c>
      <c r="D25" s="30">
        <v>10</v>
      </c>
      <c r="E25" s="31">
        <v>9</v>
      </c>
      <c r="F25" s="30">
        <v>5</v>
      </c>
      <c r="G25" s="30">
        <v>8</v>
      </c>
      <c r="H25" s="11">
        <f t="shared" si="0"/>
        <v>42</v>
      </c>
      <c r="I25" s="38"/>
      <c r="J25" s="38"/>
      <c r="K25" s="54">
        <f t="shared" si="1"/>
        <v>42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7">
        <v>3833</v>
      </c>
      <c r="C26" s="30">
        <v>10</v>
      </c>
      <c r="D26" s="30">
        <v>9</v>
      </c>
      <c r="E26" s="31">
        <v>9</v>
      </c>
      <c r="F26" s="30">
        <v>2</v>
      </c>
      <c r="G26" s="30">
        <v>0</v>
      </c>
      <c r="H26" s="11">
        <f t="shared" si="0"/>
        <v>30</v>
      </c>
      <c r="I26" s="38"/>
      <c r="J26" s="38"/>
      <c r="K26" s="54">
        <f t="shared" si="1"/>
        <v>30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7">
        <v>3845</v>
      </c>
      <c r="C27" s="30">
        <v>9</v>
      </c>
      <c r="D27" s="30">
        <v>7</v>
      </c>
      <c r="E27" s="31">
        <v>10</v>
      </c>
      <c r="F27" s="30">
        <v>2</v>
      </c>
      <c r="G27" s="30">
        <v>4</v>
      </c>
      <c r="H27" s="11">
        <f t="shared" si="0"/>
        <v>32</v>
      </c>
      <c r="I27" s="38"/>
      <c r="J27" s="38"/>
      <c r="K27" s="54">
        <f t="shared" si="1"/>
        <v>32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7">
        <v>3846</v>
      </c>
      <c r="C28" s="30">
        <v>7</v>
      </c>
      <c r="D28" s="30">
        <v>7</v>
      </c>
      <c r="E28" s="31">
        <v>7</v>
      </c>
      <c r="F28" s="30">
        <v>1</v>
      </c>
      <c r="G28" s="30">
        <v>3</v>
      </c>
      <c r="H28" s="11">
        <f t="shared" si="0"/>
        <v>25</v>
      </c>
      <c r="I28" s="38"/>
      <c r="J28" s="38"/>
      <c r="K28" s="54">
        <f t="shared" si="1"/>
        <v>25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7">
        <v>3873</v>
      </c>
      <c r="C29" s="30">
        <v>10</v>
      </c>
      <c r="D29" s="30">
        <v>9</v>
      </c>
      <c r="E29" s="31">
        <v>9</v>
      </c>
      <c r="F29" s="30">
        <v>2</v>
      </c>
      <c r="G29" s="30">
        <v>1</v>
      </c>
      <c r="H29" s="11">
        <f t="shared" si="0"/>
        <v>31</v>
      </c>
      <c r="I29" s="38"/>
      <c r="J29" s="38"/>
      <c r="K29" s="54">
        <f t="shared" si="1"/>
        <v>31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7">
        <v>3882</v>
      </c>
      <c r="C30" s="30">
        <v>10</v>
      </c>
      <c r="D30" s="30">
        <v>10</v>
      </c>
      <c r="E30" s="31">
        <v>10</v>
      </c>
      <c r="F30" s="30">
        <v>8</v>
      </c>
      <c r="G30" s="30">
        <v>6</v>
      </c>
      <c r="H30" s="11">
        <f t="shared" si="0"/>
        <v>44</v>
      </c>
      <c r="I30" s="38"/>
      <c r="J30" s="38"/>
      <c r="K30" s="54">
        <f t="shared" si="1"/>
        <v>44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7">
        <v>3907</v>
      </c>
      <c r="C31" s="30">
        <v>10</v>
      </c>
      <c r="D31" s="30">
        <v>10</v>
      </c>
      <c r="E31" s="31">
        <v>10</v>
      </c>
      <c r="F31" s="30">
        <v>10</v>
      </c>
      <c r="G31" s="30">
        <v>9</v>
      </c>
      <c r="H31" s="11">
        <f t="shared" si="0"/>
        <v>49</v>
      </c>
      <c r="I31" s="38"/>
      <c r="J31" s="38"/>
      <c r="K31" s="54">
        <f t="shared" si="1"/>
        <v>49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7">
        <v>3912</v>
      </c>
      <c r="C32" s="30">
        <v>10</v>
      </c>
      <c r="D32" s="30">
        <v>10</v>
      </c>
      <c r="E32" s="31">
        <v>9</v>
      </c>
      <c r="F32" s="30">
        <v>1</v>
      </c>
      <c r="G32" s="30">
        <v>2</v>
      </c>
      <c r="H32" s="11">
        <f t="shared" si="0"/>
        <v>32</v>
      </c>
      <c r="I32" s="38"/>
      <c r="J32" s="38"/>
      <c r="K32" s="54">
        <f t="shared" si="1"/>
        <v>32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7">
        <v>3928</v>
      </c>
      <c r="C33" s="30">
        <v>9</v>
      </c>
      <c r="D33" s="30">
        <v>8</v>
      </c>
      <c r="E33" s="31">
        <v>8</v>
      </c>
      <c r="F33" s="30">
        <v>1</v>
      </c>
      <c r="G33" s="30">
        <v>1</v>
      </c>
      <c r="H33" s="11">
        <f t="shared" si="0"/>
        <v>27</v>
      </c>
      <c r="I33" s="38"/>
      <c r="J33" s="38"/>
      <c r="K33" s="54">
        <f t="shared" si="1"/>
        <v>27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7">
        <v>3944</v>
      </c>
      <c r="C34" s="30">
        <v>10</v>
      </c>
      <c r="D34" s="30">
        <v>7</v>
      </c>
      <c r="E34" s="31">
        <v>10</v>
      </c>
      <c r="F34" s="30">
        <v>0</v>
      </c>
      <c r="G34" s="30">
        <v>3</v>
      </c>
      <c r="H34" s="11">
        <f t="shared" si="0"/>
        <v>30</v>
      </c>
      <c r="I34" s="38"/>
      <c r="J34" s="38"/>
      <c r="K34" s="54">
        <f t="shared" si="1"/>
        <v>30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7">
        <v>3973</v>
      </c>
      <c r="C35" s="30">
        <v>9</v>
      </c>
      <c r="D35" s="30">
        <v>8</v>
      </c>
      <c r="E35" s="31">
        <v>10</v>
      </c>
      <c r="F35" s="30">
        <v>6</v>
      </c>
      <c r="G35" s="30">
        <v>5</v>
      </c>
      <c r="H35" s="11">
        <f t="shared" si="0"/>
        <v>38</v>
      </c>
      <c r="I35" s="38"/>
      <c r="J35" s="38"/>
      <c r="K35" s="54">
        <f t="shared" si="1"/>
        <v>38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7">
        <v>3990</v>
      </c>
      <c r="C36" s="30">
        <v>10</v>
      </c>
      <c r="D36" s="30">
        <v>7</v>
      </c>
      <c r="E36" s="31">
        <v>9</v>
      </c>
      <c r="F36" s="30">
        <v>3</v>
      </c>
      <c r="G36" s="30">
        <v>2</v>
      </c>
      <c r="H36" s="11">
        <f t="shared" si="0"/>
        <v>31</v>
      </c>
      <c r="I36" s="38"/>
      <c r="J36" s="38"/>
      <c r="K36" s="54">
        <f t="shared" si="1"/>
        <v>31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7">
        <v>4069</v>
      </c>
      <c r="C37" s="30">
        <v>5</v>
      </c>
      <c r="D37" s="30">
        <v>0</v>
      </c>
      <c r="E37" s="31">
        <v>10</v>
      </c>
      <c r="F37" s="30">
        <v>0</v>
      </c>
      <c r="G37" s="30">
        <v>0</v>
      </c>
      <c r="H37" s="11">
        <f t="shared" si="0"/>
        <v>15</v>
      </c>
      <c r="I37" s="38"/>
      <c r="J37" s="38"/>
      <c r="K37" s="54">
        <f t="shared" si="1"/>
        <v>15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7">
        <v>1768</v>
      </c>
      <c r="C38" s="30">
        <v>10</v>
      </c>
      <c r="D38" s="30">
        <v>6</v>
      </c>
      <c r="E38" s="31">
        <v>10</v>
      </c>
      <c r="F38" s="30">
        <v>5</v>
      </c>
      <c r="G38" s="30">
        <v>8</v>
      </c>
      <c r="H38" s="11">
        <f t="shared" si="0"/>
        <v>39</v>
      </c>
      <c r="I38" s="38"/>
      <c r="J38" s="38"/>
      <c r="K38" s="54">
        <f t="shared" si="1"/>
        <v>39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7">
        <v>2297</v>
      </c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9">
        <v>3024</v>
      </c>
      <c r="C40" s="30"/>
      <c r="D40" s="30">
        <v>0</v>
      </c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9">
        <v>3002</v>
      </c>
      <c r="C41" s="30">
        <v>5</v>
      </c>
      <c r="D41" s="30">
        <v>6</v>
      </c>
      <c r="E41" s="31">
        <v>0</v>
      </c>
      <c r="F41" s="30">
        <v>5</v>
      </c>
      <c r="G41" s="30">
        <v>0</v>
      </c>
      <c r="H41" s="11">
        <f t="shared" si="0"/>
        <v>16</v>
      </c>
      <c r="I41" s="38"/>
      <c r="J41" s="38"/>
      <c r="K41" s="54">
        <f t="shared" si="1"/>
        <v>16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9">
        <v>2896</v>
      </c>
      <c r="C42" s="30">
        <v>5</v>
      </c>
      <c r="D42" s="30">
        <v>4</v>
      </c>
      <c r="E42" s="31">
        <v>1</v>
      </c>
      <c r="F42" s="30">
        <v>0</v>
      </c>
      <c r="G42" s="30">
        <v>0</v>
      </c>
      <c r="H42" s="11">
        <f t="shared" si="0"/>
        <v>10</v>
      </c>
      <c r="I42" s="38"/>
      <c r="J42" s="38"/>
      <c r="K42" s="54">
        <f t="shared" si="1"/>
        <v>10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7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7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4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4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4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4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4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4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4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4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4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4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4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4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4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4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4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4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4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4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4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4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4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4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4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4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4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4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4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4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4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4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4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4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4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4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4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4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4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4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4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4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4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4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4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4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4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4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4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4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4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4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4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4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4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4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4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4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4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4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4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4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4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4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4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4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4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4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4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4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4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4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4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4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4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4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4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4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4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4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4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4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4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4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4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4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4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4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4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4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4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4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4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4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4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4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4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2020-08-13T08:57:09Z</dcterms:modified>
</cp:coreProperties>
</file>