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Поени" sheetId="1" r:id="rId1"/>
  </sheets>
  <definedNames>
    <definedName name="_xlnm.Print_Area" localSheetId="0">Поени!$A$5:$N$123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7" i="1"/>
  <c r="K267" s="1"/>
  <c r="H268"/>
  <c r="K268" s="1"/>
  <c r="M268" s="1"/>
  <c r="H269"/>
  <c r="K269" s="1"/>
  <c r="H270"/>
  <c r="K270" s="1"/>
  <c r="N270" s="1"/>
  <c r="H271"/>
  <c r="K271"/>
  <c r="M271" s="1"/>
  <c r="H272"/>
  <c r="K272" s="1"/>
  <c r="H273"/>
  <c r="K273" s="1"/>
  <c r="M273" s="1"/>
  <c r="H274"/>
  <c r="K274" s="1"/>
  <c r="H275"/>
  <c r="K275" s="1"/>
  <c r="M275" s="1"/>
  <c r="H276"/>
  <c r="K276" s="1"/>
  <c r="H277"/>
  <c r="K277" s="1"/>
  <c r="M277" s="1"/>
  <c r="H278"/>
  <c r="K278" s="1"/>
  <c r="H279"/>
  <c r="K279" s="1"/>
  <c r="M279" s="1"/>
  <c r="H280"/>
  <c r="K280" s="1"/>
  <c r="H281"/>
  <c r="K281" s="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H253"/>
  <c r="K253" s="1"/>
  <c r="M253" s="1"/>
  <c r="H254"/>
  <c r="K254" s="1"/>
  <c r="H255"/>
  <c r="K255" s="1"/>
  <c r="M255" s="1"/>
  <c r="H256"/>
  <c r="K256" s="1"/>
  <c r="H257"/>
  <c r="K257"/>
  <c r="M257" s="1"/>
  <c r="H258"/>
  <c r="K258" s="1"/>
  <c r="H259"/>
  <c r="K259" s="1"/>
  <c r="M259" s="1"/>
  <c r="H260"/>
  <c r="K260" s="1"/>
  <c r="H261"/>
  <c r="K261" s="1"/>
  <c r="M261" s="1"/>
  <c r="H262"/>
  <c r="K262" s="1"/>
  <c r="H263"/>
  <c r="K263"/>
  <c r="M263" s="1"/>
  <c r="H264"/>
  <c r="K264" s="1"/>
  <c r="H265"/>
  <c r="K265" s="1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M127" s="1"/>
  <c r="H128"/>
  <c r="K128" s="1"/>
  <c r="M128" s="1"/>
  <c r="H129"/>
  <c r="K129"/>
  <c r="M129" s="1"/>
  <c r="H130"/>
  <c r="K130" s="1"/>
  <c r="M130" s="1"/>
  <c r="H131"/>
  <c r="K131" s="1"/>
  <c r="M131" s="1"/>
  <c r="H132"/>
  <c r="K132" s="1"/>
  <c r="M132" s="1"/>
  <c r="H133"/>
  <c r="K133"/>
  <c r="M133" s="1"/>
  <c r="H134"/>
  <c r="K134" s="1"/>
  <c r="M134" s="1"/>
  <c r="H135"/>
  <c r="K135" s="1"/>
  <c r="M135" s="1"/>
  <c r="H136"/>
  <c r="K136" s="1"/>
  <c r="M136" s="1"/>
  <c r="H137"/>
  <c r="K137"/>
  <c r="M137" s="1"/>
  <c r="H138"/>
  <c r="K138" s="1"/>
  <c r="M138" s="1"/>
  <c r="H139"/>
  <c r="K139" s="1"/>
  <c r="M139" s="1"/>
  <c r="H140"/>
  <c r="K140" s="1"/>
  <c r="M140" s="1"/>
  <c r="H141"/>
  <c r="K141"/>
  <c r="M141" s="1"/>
  <c r="H142"/>
  <c r="K142" s="1"/>
  <c r="M142" s="1"/>
  <c r="H143"/>
  <c r="K143" s="1"/>
  <c r="M143" s="1"/>
  <c r="H144"/>
  <c r="K144" s="1"/>
  <c r="M144" s="1"/>
  <c r="H145"/>
  <c r="K145"/>
  <c r="M145" s="1"/>
  <c r="H146"/>
  <c r="K146" s="1"/>
  <c r="M146" s="1"/>
  <c r="H147"/>
  <c r="K147" s="1"/>
  <c r="M147" s="1"/>
  <c r="H148"/>
  <c r="K148" s="1"/>
  <c r="M148" s="1"/>
  <c r="H149"/>
  <c r="K149"/>
  <c r="M149" s="1"/>
  <c r="H150"/>
  <c r="K150" s="1"/>
  <c r="M150" s="1"/>
  <c r="H151"/>
  <c r="K151" s="1"/>
  <c r="M151" s="1"/>
  <c r="H152"/>
  <c r="K152" s="1"/>
  <c r="M152" s="1"/>
  <c r="H153"/>
  <c r="K153"/>
  <c r="M153" s="1"/>
  <c r="H154"/>
  <c r="K154" s="1"/>
  <c r="M154" s="1"/>
  <c r="H155"/>
  <c r="K155" s="1"/>
  <c r="M155" s="1"/>
  <c r="H156"/>
  <c r="K156" s="1"/>
  <c r="M156" s="1"/>
  <c r="H157"/>
  <c r="K157"/>
  <c r="M157" s="1"/>
  <c r="H158"/>
  <c r="K158" s="1"/>
  <c r="M158" s="1"/>
  <c r="H159"/>
  <c r="K159" s="1"/>
  <c r="M159" s="1"/>
  <c r="H160"/>
  <c r="K160" s="1"/>
  <c r="M160" s="1"/>
  <c r="H161"/>
  <c r="K161"/>
  <c r="M161" s="1"/>
  <c r="H162"/>
  <c r="K162" s="1"/>
  <c r="M162" s="1"/>
  <c r="H163"/>
  <c r="K163" s="1"/>
  <c r="M163" s="1"/>
  <c r="H164"/>
  <c r="K164" s="1"/>
  <c r="M164" s="1"/>
  <c r="H165"/>
  <c r="K165"/>
  <c r="M165" s="1"/>
  <c r="H166"/>
  <c r="K166" s="1"/>
  <c r="M166" s="1"/>
  <c r="H167"/>
  <c r="K167" s="1"/>
  <c r="M167" s="1"/>
  <c r="H168"/>
  <c r="K168" s="1"/>
  <c r="M168" s="1"/>
  <c r="H169"/>
  <c r="K169"/>
  <c r="M169" s="1"/>
  <c r="H170"/>
  <c r="K170" s="1"/>
  <c r="M170" s="1"/>
  <c r="H171"/>
  <c r="K171" s="1"/>
  <c r="M171" s="1"/>
  <c r="H172"/>
  <c r="K172" s="1"/>
  <c r="M172" s="1"/>
  <c r="H173"/>
  <c r="K173"/>
  <c r="M173" s="1"/>
  <c r="H174"/>
  <c r="K174" s="1"/>
  <c r="M174" s="1"/>
  <c r="H175"/>
  <c r="K175" s="1"/>
  <c r="M175" s="1"/>
  <c r="H176"/>
  <c r="K176" s="1"/>
  <c r="M176" s="1"/>
  <c r="H177"/>
  <c r="K177"/>
  <c r="M177" s="1"/>
  <c r="H178"/>
  <c r="K178" s="1"/>
  <c r="M178" s="1"/>
  <c r="H179"/>
  <c r="K179" s="1"/>
  <c r="M179" s="1"/>
  <c r="H180"/>
  <c r="K180" s="1"/>
  <c r="M180" s="1"/>
  <c r="H181"/>
  <c r="K181"/>
  <c r="M181" s="1"/>
  <c r="H182"/>
  <c r="K182" s="1"/>
  <c r="M182" s="1"/>
  <c r="H183"/>
  <c r="K183" s="1"/>
  <c r="M183" s="1"/>
  <c r="H184"/>
  <c r="K184" s="1"/>
  <c r="M184" s="1"/>
  <c r="H185"/>
  <c r="K185"/>
  <c r="M185" s="1"/>
  <c r="H186"/>
  <c r="K186" s="1"/>
  <c r="M186" s="1"/>
  <c r="H187"/>
  <c r="K187" s="1"/>
  <c r="M187" s="1"/>
  <c r="H188"/>
  <c r="K188" s="1"/>
  <c r="M188" s="1"/>
  <c r="H189"/>
  <c r="K189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/>
  <c r="M195" s="1"/>
  <c r="H196"/>
  <c r="K196" s="1"/>
  <c r="M196" s="1"/>
  <c r="H197"/>
  <c r="K197" s="1"/>
  <c r="M197" s="1"/>
  <c r="H198"/>
  <c r="K198" s="1"/>
  <c r="M198" s="1"/>
  <c r="H199"/>
  <c r="K199"/>
  <c r="M199" s="1"/>
  <c r="H200"/>
  <c r="K200" s="1"/>
  <c r="M200" s="1"/>
  <c r="H201"/>
  <c r="K201" s="1"/>
  <c r="M201" s="1"/>
  <c r="H202"/>
  <c r="K202" s="1"/>
  <c r="M202" s="1"/>
  <c r="H203"/>
  <c r="K203"/>
  <c r="M203" s="1"/>
  <c r="H204"/>
  <c r="K204" s="1"/>
  <c r="M204" s="1"/>
  <c r="H9"/>
  <c r="K9" s="1"/>
  <c r="M9" s="1"/>
  <c r="H10"/>
  <c r="K10" s="1"/>
  <c r="H11"/>
  <c r="K11" s="1"/>
  <c r="M11" s="1"/>
  <c r="H12"/>
  <c r="H13"/>
  <c r="K13" s="1"/>
  <c r="H14"/>
  <c r="K14" s="1"/>
  <c r="H15"/>
  <c r="K15" s="1"/>
  <c r="H16"/>
  <c r="H17"/>
  <c r="K17" s="1"/>
  <c r="M17" s="1"/>
  <c r="H18"/>
  <c r="K18" s="1"/>
  <c r="M18" s="1"/>
  <c r="H19"/>
  <c r="K19" s="1"/>
  <c r="M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M27" s="1"/>
  <c r="H28"/>
  <c r="K28" s="1"/>
  <c r="M28" s="1"/>
  <c r="H29"/>
  <c r="K29" s="1"/>
  <c r="M29" s="1"/>
  <c r="H30"/>
  <c r="K30" s="1"/>
  <c r="M30" s="1"/>
  <c r="H31"/>
  <c r="H32"/>
  <c r="K32" s="1"/>
  <c r="M32" s="1"/>
  <c r="H33"/>
  <c r="K33" s="1"/>
  <c r="M33" s="1"/>
  <c r="H34"/>
  <c r="K34" s="1"/>
  <c r="M34" s="1"/>
  <c r="H35"/>
  <c r="K35" s="1"/>
  <c r="M35" s="1"/>
  <c r="H36"/>
  <c r="K36" s="1"/>
  <c r="M36" s="1"/>
  <c r="H37"/>
  <c r="K37" s="1"/>
  <c r="M37" s="1"/>
  <c r="H38"/>
  <c r="H39"/>
  <c r="K39" s="1"/>
  <c r="M39" s="1"/>
  <c r="H40"/>
  <c r="K40" s="1"/>
  <c r="M40" s="1"/>
  <c r="H41"/>
  <c r="K41" s="1"/>
  <c r="M41" s="1"/>
  <c r="H42"/>
  <c r="K42" s="1"/>
  <c r="M42" s="1"/>
  <c r="H43"/>
  <c r="K43" s="1"/>
  <c r="M43" s="1"/>
  <c r="H44"/>
  <c r="K44" s="1"/>
  <c r="M44" s="1"/>
  <c r="H45"/>
  <c r="K45" s="1"/>
  <c r="M45" s="1"/>
  <c r="H46"/>
  <c r="H47"/>
  <c r="K47" s="1"/>
  <c r="M47" s="1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6"/>
  <c r="M16" s="1"/>
  <c r="K26"/>
  <c r="M26" s="1"/>
  <c r="K31"/>
  <c r="M31" s="1"/>
  <c r="K38"/>
  <c r="M38" s="1"/>
  <c r="K46"/>
  <c r="M46" s="1"/>
  <c r="K48"/>
  <c r="M48" s="1"/>
  <c r="K49"/>
  <c r="M49" s="1"/>
  <c r="K50"/>
  <c r="M50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13" l="1"/>
  <c r="N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N15"/>
  <c r="M14"/>
  <c r="N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<sst xmlns="http://schemas.openxmlformats.org/spreadsheetml/2006/main" count="23" uniqueCount="23">
  <si>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</si>
  <si>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</si>
  <si>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</si>
  <si>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</si>
  <si>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</si>
  <si>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</si>
  <si>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</si>
  <si>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</si>
  <si>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</si>
  <si>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</si>
  <si>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</si>
  <si>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</si>
  <si>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</si>
  <si>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</si>
  <si>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</si>
  <si>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</si>
  <si>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</si>
  <si>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</si>
  <si>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</si>
  <si>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</si>
  <si>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СТРУКОВНИ МЕДИЦИНСКИ РАДИОЛОГ </t>
  </si>
  <si>
    <t>Социјална медицина</t>
  </si>
  <si>
    <t>/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</si>
</sst>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horizontal="right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41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"/>
    </row>
    <row r="2" spans="1:15" ht="26.25" customHeight="1" thickBot="1">
      <c r="A2" s="78" t="s">
        <v>14</v>
      </c>
      <c r="B2" s="78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8" t="s">
        <v>17</v>
      </c>
      <c r="B3" s="78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7" t="s">
        <v>2</v>
      </c>
      <c r="B4" s="78"/>
      <c r="C4" s="79" t="s">
        <v>21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1"/>
    </row>
    <row r="5" spans="1:15" ht="34.5" customHeight="1" thickBot="1">
      <c r="A5" s="77" t="s">
        <v>9</v>
      </c>
      <c r="B5" s="78"/>
      <c r="C5" s="73" t="s">
        <v>20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1"/>
    </row>
    <row r="6" spans="1:15" ht="34.5" customHeight="1" thickBot="1">
      <c r="A6" s="14"/>
      <c r="B6" s="15"/>
      <c r="C6" s="70" t="s">
        <v>15</v>
      </c>
      <c r="D6" s="71"/>
      <c r="E6" s="71"/>
      <c r="F6" s="71"/>
      <c r="G6" s="72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8">
        <v>4166</v>
      </c>
      <c r="C8" s="28">
        <v>10</v>
      </c>
      <c r="D8" s="28">
        <v>10</v>
      </c>
      <c r="E8" s="29">
        <v>6</v>
      </c>
      <c r="F8" s="28">
        <v>9</v>
      </c>
      <c r="G8" s="28">
        <v>7</v>
      </c>
      <c r="H8" s="9">
        <f>SUM(C8:G8)</f>
        <v>42</v>
      </c>
      <c r="I8" s="41"/>
      <c r="J8" s="41"/>
      <c r="K8" s="53">
        <f>SUM(H8,I8,J8)</f>
        <v>42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4168</v>
      </c>
      <c r="C9" s="30">
        <v>10</v>
      </c>
      <c r="D9" s="30">
        <v>10</v>
      </c>
      <c r="E9" s="31">
        <v>6</v>
      </c>
      <c r="F9" s="30">
        <v>9.5</v>
      </c>
      <c r="G9" s="30">
        <v>10</v>
      </c>
      <c r="H9" s="11">
        <f t="shared" ref="H9:H72" si="0">SUM(C9:G9)</f>
        <v>45.5</v>
      </c>
      <c r="I9" s="38"/>
      <c r="J9" s="38"/>
      <c r="K9" s="54">
        <f t="shared" ref="K9:K72" si="1">SUM(H9,I9,J9)</f>
        <v>45.5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4171</v>
      </c>
      <c r="C10" s="30">
        <v>10</v>
      </c>
      <c r="D10" s="30">
        <v>10</v>
      </c>
      <c r="E10" s="31">
        <v>8</v>
      </c>
      <c r="F10" s="30">
        <v>7.5</v>
      </c>
      <c r="G10" s="30">
        <v>7.5</v>
      </c>
      <c r="H10" s="11">
        <f t="shared" si="0"/>
        <v>43</v>
      </c>
      <c r="I10" s="38"/>
      <c r="J10" s="38"/>
      <c r="K10" s="54">
        <f t="shared" si="1"/>
        <v>43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4173</v>
      </c>
      <c r="C11" s="32">
        <v>10</v>
      </c>
      <c r="D11" s="32">
        <v>9.5</v>
      </c>
      <c r="E11" s="33">
        <v>10</v>
      </c>
      <c r="F11" s="32">
        <v>7.5</v>
      </c>
      <c r="G11" s="32">
        <v>4.5</v>
      </c>
      <c r="H11" s="11">
        <f t="shared" si="0"/>
        <v>41.5</v>
      </c>
      <c r="I11" s="39"/>
      <c r="J11" s="39"/>
      <c r="K11" s="54">
        <f t="shared" si="1"/>
        <v>41.5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4175</v>
      </c>
      <c r="C12" s="30">
        <v>10</v>
      </c>
      <c r="D12" s="30">
        <v>10</v>
      </c>
      <c r="E12" s="31">
        <v>6</v>
      </c>
      <c r="F12" s="30">
        <v>5.5</v>
      </c>
      <c r="G12" s="30">
        <v>4.5</v>
      </c>
      <c r="H12" s="11">
        <f t="shared" si="0"/>
        <v>36</v>
      </c>
      <c r="I12" s="38"/>
      <c r="J12" s="38"/>
      <c r="K12" s="54">
        <f t="shared" si="1"/>
        <v>36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4176</v>
      </c>
      <c r="C13" s="30">
        <v>10</v>
      </c>
      <c r="D13" s="30">
        <v>10</v>
      </c>
      <c r="E13" s="31">
        <v>10</v>
      </c>
      <c r="F13" s="30">
        <v>10</v>
      </c>
      <c r="G13" s="30">
        <v>7</v>
      </c>
      <c r="H13" s="11">
        <f t="shared" si="0"/>
        <v>47</v>
      </c>
      <c r="I13" s="38"/>
      <c r="J13" s="38"/>
      <c r="K13" s="54">
        <f t="shared" si="1"/>
        <v>47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4182</v>
      </c>
      <c r="C14" s="30">
        <v>9.5</v>
      </c>
      <c r="D14" s="30">
        <v>8.5</v>
      </c>
      <c r="E14" s="31">
        <v>10</v>
      </c>
      <c r="F14" s="30">
        <v>5.5</v>
      </c>
      <c r="G14" s="30">
        <v>4</v>
      </c>
      <c r="H14" s="11">
        <f t="shared" si="0"/>
        <v>37.5</v>
      </c>
      <c r="I14" s="38"/>
      <c r="J14" s="38"/>
      <c r="K14" s="54">
        <f t="shared" si="1"/>
        <v>37.5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4203</v>
      </c>
      <c r="C15" s="30">
        <v>10</v>
      </c>
      <c r="D15" s="30">
        <v>10</v>
      </c>
      <c r="E15" s="31">
        <v>6.5</v>
      </c>
      <c r="F15" s="30">
        <v>5.5</v>
      </c>
      <c r="G15" s="30">
        <v>7.5</v>
      </c>
      <c r="H15" s="11">
        <f t="shared" si="0"/>
        <v>39.5</v>
      </c>
      <c r="I15" s="38"/>
      <c r="J15" s="38"/>
      <c r="K15" s="54">
        <f t="shared" si="1"/>
        <v>39.5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4209</v>
      </c>
      <c r="C16" s="30">
        <v>10</v>
      </c>
      <c r="D16" s="30">
        <v>10</v>
      </c>
      <c r="E16" s="31">
        <v>10</v>
      </c>
      <c r="F16" s="30">
        <v>9</v>
      </c>
      <c r="G16" s="30">
        <v>8.5</v>
      </c>
      <c r="H16" s="11">
        <f t="shared" si="0"/>
        <v>47.5</v>
      </c>
      <c r="I16" s="38"/>
      <c r="J16" s="38"/>
      <c r="K16" s="54">
        <f t="shared" si="1"/>
        <v>47.5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4216</v>
      </c>
      <c r="C17" s="30">
        <v>10</v>
      </c>
      <c r="D17" s="30">
        <v>9</v>
      </c>
      <c r="E17" s="31">
        <v>10</v>
      </c>
      <c r="F17" s="30">
        <v>8.5</v>
      </c>
      <c r="G17" s="30">
        <v>7.5</v>
      </c>
      <c r="H17" s="11">
        <f t="shared" si="0"/>
        <v>45</v>
      </c>
      <c r="I17" s="38"/>
      <c r="J17" s="38"/>
      <c r="K17" s="54">
        <f t="shared" si="1"/>
        <v>45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>
        <v>4218</v>
      </c>
      <c r="C18" s="30">
        <v>10</v>
      </c>
      <c r="D18" s="30">
        <v>10</v>
      </c>
      <c r="E18" s="31">
        <v>9</v>
      </c>
      <c r="F18" s="30">
        <v>9.5</v>
      </c>
      <c r="G18" s="30">
        <v>10</v>
      </c>
      <c r="H18" s="11">
        <f t="shared" si="0"/>
        <v>48.5</v>
      </c>
      <c r="I18" s="38"/>
      <c r="J18" s="38"/>
      <c r="K18" s="54">
        <f t="shared" si="1"/>
        <v>48.5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4228</v>
      </c>
      <c r="C19" s="30">
        <v>9</v>
      </c>
      <c r="D19" s="30">
        <v>9</v>
      </c>
      <c r="E19" s="31">
        <v>10</v>
      </c>
      <c r="F19" s="30">
        <v>7</v>
      </c>
      <c r="G19" s="30">
        <v>7.5</v>
      </c>
      <c r="H19" s="11">
        <f t="shared" si="0"/>
        <v>42.5</v>
      </c>
      <c r="I19" s="38"/>
      <c r="J19" s="38"/>
      <c r="K19" s="54">
        <f t="shared" si="1"/>
        <v>42.5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>
        <v>4248</v>
      </c>
      <c r="C20" s="30">
        <v>10</v>
      </c>
      <c r="D20" s="30">
        <v>9.5</v>
      </c>
      <c r="E20" s="31">
        <v>9</v>
      </c>
      <c r="F20" s="30">
        <v>4.5</v>
      </c>
      <c r="G20" s="30">
        <v>7</v>
      </c>
      <c r="H20" s="11">
        <f t="shared" si="0"/>
        <v>40</v>
      </c>
      <c r="I20" s="38"/>
      <c r="J20" s="38"/>
      <c r="K20" s="54">
        <f t="shared" si="1"/>
        <v>40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4266</v>
      </c>
      <c r="C21" s="30">
        <v>10</v>
      </c>
      <c r="D21" s="30">
        <v>9.5</v>
      </c>
      <c r="E21" s="31">
        <v>10</v>
      </c>
      <c r="F21" s="30">
        <v>7</v>
      </c>
      <c r="G21" s="30">
        <v>7.5</v>
      </c>
      <c r="H21" s="11">
        <f t="shared" si="0"/>
        <v>44</v>
      </c>
      <c r="I21" s="38"/>
      <c r="J21" s="38"/>
      <c r="K21" s="54">
        <f t="shared" si="1"/>
        <v>44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>
        <v>4269</v>
      </c>
      <c r="C22" s="30">
        <v>9.5</v>
      </c>
      <c r="D22" s="30">
        <v>9</v>
      </c>
      <c r="E22" s="31">
        <v>10</v>
      </c>
      <c r="F22" s="30">
        <v>5.5</v>
      </c>
      <c r="G22" s="30">
        <v>7</v>
      </c>
      <c r="H22" s="11">
        <f t="shared" si="0"/>
        <v>41</v>
      </c>
      <c r="I22" s="38"/>
      <c r="J22" s="38"/>
      <c r="K22" s="54">
        <f t="shared" si="1"/>
        <v>41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>
        <v>4283</v>
      </c>
      <c r="C23" s="30">
        <v>9.5</v>
      </c>
      <c r="D23" s="30">
        <v>9</v>
      </c>
      <c r="E23" s="31">
        <v>9</v>
      </c>
      <c r="F23" s="30">
        <v>6.5</v>
      </c>
      <c r="G23" s="30">
        <v>5.5</v>
      </c>
      <c r="H23" s="11">
        <f t="shared" si="0"/>
        <v>39.5</v>
      </c>
      <c r="I23" s="38"/>
      <c r="J23" s="38"/>
      <c r="K23" s="54">
        <f t="shared" si="1"/>
        <v>39.5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>
        <v>4289</v>
      </c>
      <c r="C24" s="30">
        <v>10</v>
      </c>
      <c r="D24" s="30">
        <v>10</v>
      </c>
      <c r="E24" s="31">
        <v>10</v>
      </c>
      <c r="F24" s="30">
        <v>10</v>
      </c>
      <c r="G24" s="30">
        <v>7</v>
      </c>
      <c r="H24" s="11">
        <f t="shared" si="0"/>
        <v>47</v>
      </c>
      <c r="I24" s="38"/>
      <c r="J24" s="38"/>
      <c r="K24" s="54">
        <f t="shared" si="1"/>
        <v>47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>
        <v>4301</v>
      </c>
      <c r="C25" s="30">
        <v>10</v>
      </c>
      <c r="D25" s="30">
        <v>10</v>
      </c>
      <c r="E25" s="31">
        <v>10</v>
      </c>
      <c r="F25" s="30">
        <v>8</v>
      </c>
      <c r="G25" s="30">
        <v>7.5</v>
      </c>
      <c r="H25" s="11">
        <f t="shared" si="0"/>
        <v>45.5</v>
      </c>
      <c r="I25" s="38"/>
      <c r="J25" s="38"/>
      <c r="K25" s="54">
        <f t="shared" si="1"/>
        <v>45.5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4316</v>
      </c>
      <c r="C26" s="30">
        <v>9.5</v>
      </c>
      <c r="D26" s="30">
        <v>8.5</v>
      </c>
      <c r="E26" s="31">
        <v>8</v>
      </c>
      <c r="F26" s="30">
        <v>6</v>
      </c>
      <c r="G26" s="30">
        <v>4</v>
      </c>
      <c r="H26" s="11">
        <f t="shared" si="0"/>
        <v>36</v>
      </c>
      <c r="I26" s="38"/>
      <c r="J26" s="38"/>
      <c r="K26" s="54">
        <f t="shared" si="1"/>
        <v>36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>
        <v>4322</v>
      </c>
      <c r="C27" s="30">
        <v>10</v>
      </c>
      <c r="D27" s="30">
        <v>10</v>
      </c>
      <c r="E27" s="31">
        <v>10</v>
      </c>
      <c r="F27" s="30">
        <v>8</v>
      </c>
      <c r="G27" s="30">
        <v>7.5</v>
      </c>
      <c r="H27" s="11">
        <f t="shared" si="0"/>
        <v>45.5</v>
      </c>
      <c r="I27" s="38"/>
      <c r="J27" s="38"/>
      <c r="K27" s="54">
        <f t="shared" si="1"/>
        <v>45.5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>
        <v>4344</v>
      </c>
      <c r="C28" s="30">
        <v>9.5</v>
      </c>
      <c r="D28" s="30">
        <v>8.5</v>
      </c>
      <c r="E28" s="31">
        <v>9</v>
      </c>
      <c r="F28" s="30">
        <v>5</v>
      </c>
      <c r="G28" s="30">
        <v>7.5</v>
      </c>
      <c r="H28" s="11">
        <f t="shared" si="0"/>
        <v>39.5</v>
      </c>
      <c r="I28" s="38"/>
      <c r="J28" s="38"/>
      <c r="K28" s="54">
        <f t="shared" si="1"/>
        <v>39.5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>
        <v>4358</v>
      </c>
      <c r="C29" s="30"/>
      <c r="D29" s="30"/>
      <c r="E29" s="31"/>
      <c r="F29" s="30" t="s">
        <v>22</v>
      </c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>
        <v>4367</v>
      </c>
      <c r="C30" s="30">
        <v>9</v>
      </c>
      <c r="D30" s="30">
        <v>8.5</v>
      </c>
      <c r="E30" s="31">
        <v>6.5</v>
      </c>
      <c r="F30" s="30">
        <v>5</v>
      </c>
      <c r="G30" s="30">
        <v>4.5</v>
      </c>
      <c r="H30" s="11">
        <f t="shared" si="0"/>
        <v>33.5</v>
      </c>
      <c r="I30" s="38"/>
      <c r="J30" s="38"/>
      <c r="K30" s="54">
        <f t="shared" si="1"/>
        <v>33.5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4375</v>
      </c>
      <c r="C31" s="30">
        <v>10</v>
      </c>
      <c r="D31" s="30">
        <v>10</v>
      </c>
      <c r="E31" s="31">
        <v>10</v>
      </c>
      <c r="F31" s="30">
        <v>7.5</v>
      </c>
      <c r="G31" s="30">
        <v>9</v>
      </c>
      <c r="H31" s="11">
        <f t="shared" si="0"/>
        <v>46.5</v>
      </c>
      <c r="I31" s="38"/>
      <c r="J31" s="38"/>
      <c r="K31" s="54">
        <f t="shared" si="1"/>
        <v>46.5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4377</v>
      </c>
      <c r="C32" s="30">
        <v>10</v>
      </c>
      <c r="D32" s="30">
        <v>9</v>
      </c>
      <c r="E32" s="31">
        <v>8</v>
      </c>
      <c r="F32" s="30">
        <v>4</v>
      </c>
      <c r="G32" s="30">
        <v>4.5</v>
      </c>
      <c r="H32" s="11">
        <f t="shared" si="0"/>
        <v>35.5</v>
      </c>
      <c r="I32" s="38"/>
      <c r="J32" s="38"/>
      <c r="K32" s="54">
        <f t="shared" si="1"/>
        <v>35.5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>
        <v>4405</v>
      </c>
      <c r="C33" s="30">
        <v>9.5</v>
      </c>
      <c r="D33" s="30">
        <v>8.5</v>
      </c>
      <c r="E33" s="31">
        <v>9</v>
      </c>
      <c r="F33" s="30">
        <v>6.5</v>
      </c>
      <c r="G33" s="30">
        <v>6</v>
      </c>
      <c r="H33" s="11">
        <f t="shared" si="0"/>
        <v>39.5</v>
      </c>
      <c r="I33" s="38"/>
      <c r="J33" s="38"/>
      <c r="K33" s="54">
        <f t="shared" si="1"/>
        <v>39.5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4416</v>
      </c>
      <c r="C34" s="30">
        <v>9.5</v>
      </c>
      <c r="D34" s="30">
        <v>9</v>
      </c>
      <c r="E34" s="31">
        <v>6.5</v>
      </c>
      <c r="F34" s="30">
        <v>6.5</v>
      </c>
      <c r="G34" s="30">
        <v>6</v>
      </c>
      <c r="H34" s="11">
        <f t="shared" si="0"/>
        <v>37.5</v>
      </c>
      <c r="I34" s="38"/>
      <c r="J34" s="38"/>
      <c r="K34" s="54">
        <f t="shared" si="1"/>
        <v>37.5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>
        <v>4421</v>
      </c>
      <c r="C35" s="30">
        <v>10</v>
      </c>
      <c r="D35" s="30">
        <v>10</v>
      </c>
      <c r="E35" s="31">
        <v>9</v>
      </c>
      <c r="F35" s="30">
        <v>7.5</v>
      </c>
      <c r="G35" s="30">
        <v>4.5</v>
      </c>
      <c r="H35" s="11">
        <f t="shared" si="0"/>
        <v>41</v>
      </c>
      <c r="I35" s="38"/>
      <c r="J35" s="38"/>
      <c r="K35" s="54">
        <f t="shared" si="1"/>
        <v>41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7">
        <v>4437</v>
      </c>
      <c r="C36" s="30">
        <v>9.5</v>
      </c>
      <c r="D36" s="30">
        <v>10</v>
      </c>
      <c r="E36" s="31">
        <v>9</v>
      </c>
      <c r="F36" s="30">
        <v>6</v>
      </c>
      <c r="G36" s="30">
        <v>4.5</v>
      </c>
      <c r="H36" s="11">
        <f t="shared" si="0"/>
        <v>39</v>
      </c>
      <c r="I36" s="38"/>
      <c r="J36" s="38"/>
      <c r="K36" s="54">
        <f t="shared" si="1"/>
        <v>39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>
        <v>4445</v>
      </c>
      <c r="C37" s="30">
        <v>9.5</v>
      </c>
      <c r="D37" s="30">
        <v>9</v>
      </c>
      <c r="E37" s="31">
        <v>10</v>
      </c>
      <c r="F37" s="30">
        <v>8</v>
      </c>
      <c r="G37" s="30">
        <v>7</v>
      </c>
      <c r="H37" s="11">
        <f t="shared" si="0"/>
        <v>43.5</v>
      </c>
      <c r="I37" s="38"/>
      <c r="J37" s="38"/>
      <c r="K37" s="54">
        <f t="shared" si="1"/>
        <v>43.5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>
        <v>4458</v>
      </c>
      <c r="C38" s="30">
        <v>10</v>
      </c>
      <c r="D38" s="30">
        <v>9</v>
      </c>
      <c r="E38" s="31">
        <v>10</v>
      </c>
      <c r="F38" s="30">
        <v>7</v>
      </c>
      <c r="G38" s="30">
        <v>7</v>
      </c>
      <c r="H38" s="11">
        <f t="shared" si="0"/>
        <v>43</v>
      </c>
      <c r="I38" s="38"/>
      <c r="J38" s="38"/>
      <c r="K38" s="54">
        <f t="shared" si="1"/>
        <v>43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7">
        <v>4513</v>
      </c>
      <c r="C39" s="30">
        <v>9.5</v>
      </c>
      <c r="D39" s="30">
        <v>8</v>
      </c>
      <c r="E39" s="31">
        <v>10</v>
      </c>
      <c r="F39" s="30">
        <v>6</v>
      </c>
      <c r="G39" s="30">
        <v>6.5</v>
      </c>
      <c r="H39" s="11">
        <f t="shared" si="0"/>
        <v>40</v>
      </c>
      <c r="I39" s="38"/>
      <c r="J39" s="38"/>
      <c r="K39" s="54">
        <f t="shared" si="1"/>
        <v>40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7">
        <v>4519</v>
      </c>
      <c r="C40" s="30">
        <v>9.5</v>
      </c>
      <c r="D40" s="30">
        <v>9</v>
      </c>
      <c r="E40" s="31">
        <v>10</v>
      </c>
      <c r="F40" s="30">
        <v>6.5</v>
      </c>
      <c r="G40" s="30">
        <v>5.5</v>
      </c>
      <c r="H40" s="11">
        <f t="shared" si="0"/>
        <v>40.5</v>
      </c>
      <c r="I40" s="38"/>
      <c r="J40" s="38"/>
      <c r="K40" s="54">
        <f t="shared" si="1"/>
        <v>40.5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7">
        <v>4541</v>
      </c>
      <c r="C41" s="30">
        <v>9.5</v>
      </c>
      <c r="D41" s="30">
        <v>9</v>
      </c>
      <c r="E41" s="31">
        <v>6</v>
      </c>
      <c r="F41" s="30">
        <v>4.5</v>
      </c>
      <c r="G41" s="30">
        <v>6</v>
      </c>
      <c r="H41" s="11">
        <f t="shared" si="0"/>
        <v>35</v>
      </c>
      <c r="I41" s="38"/>
      <c r="J41" s="38"/>
      <c r="K41" s="54">
        <f t="shared" si="1"/>
        <v>35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7">
        <v>4556</v>
      </c>
      <c r="C42" s="30">
        <v>10</v>
      </c>
      <c r="D42" s="30">
        <v>10</v>
      </c>
      <c r="E42" s="31">
        <v>10</v>
      </c>
      <c r="F42" s="30">
        <v>8</v>
      </c>
      <c r="G42" s="30">
        <v>9.5</v>
      </c>
      <c r="H42" s="11">
        <f t="shared" si="0"/>
        <v>47.5</v>
      </c>
      <c r="I42" s="38"/>
      <c r="J42" s="38"/>
      <c r="K42" s="54">
        <f t="shared" si="1"/>
        <v>47.5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7">
        <v>4578</v>
      </c>
      <c r="C43" s="30">
        <v>9</v>
      </c>
      <c r="D43" s="30">
        <v>9</v>
      </c>
      <c r="E43" s="31">
        <v>10</v>
      </c>
      <c r="F43" s="30">
        <v>3.5</v>
      </c>
      <c r="G43" s="30">
        <v>5.5</v>
      </c>
      <c r="H43" s="11">
        <f t="shared" si="0"/>
        <v>37</v>
      </c>
      <c r="I43" s="38"/>
      <c r="J43" s="38"/>
      <c r="K43" s="54">
        <f t="shared" si="1"/>
        <v>37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9">
        <v>4105</v>
      </c>
      <c r="C44" s="30">
        <v>5</v>
      </c>
      <c r="D44" s="30">
        <v>5</v>
      </c>
      <c r="E44" s="31">
        <v>7</v>
      </c>
      <c r="F44" s="30">
        <v>2</v>
      </c>
      <c r="G44" s="30"/>
      <c r="H44" s="11">
        <f t="shared" si="0"/>
        <v>19</v>
      </c>
      <c r="I44" s="38"/>
      <c r="J44" s="38"/>
      <c r="K44" s="54">
        <f t="shared" si="1"/>
        <v>19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9">
        <v>3958</v>
      </c>
      <c r="C45" s="30">
        <v>8.5</v>
      </c>
      <c r="D45" s="30">
        <v>4</v>
      </c>
      <c r="E45" s="31">
        <v>10</v>
      </c>
      <c r="F45" s="30">
        <v>2.5</v>
      </c>
      <c r="G45" s="30">
        <v>5</v>
      </c>
      <c r="H45" s="11">
        <f t="shared" si="0"/>
        <v>30</v>
      </c>
      <c r="I45" s="38"/>
      <c r="J45" s="38"/>
      <c r="K45" s="54">
        <f t="shared" si="1"/>
        <v>30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9">
        <v>4116</v>
      </c>
      <c r="C46" s="30">
        <v>6</v>
      </c>
      <c r="D46" s="30">
        <v>5</v>
      </c>
      <c r="E46" s="31">
        <v>10</v>
      </c>
      <c r="F46" s="30">
        <v>4.5</v>
      </c>
      <c r="G46" s="30">
        <v>4.5</v>
      </c>
      <c r="H46" s="11">
        <f t="shared" si="0"/>
        <v>30</v>
      </c>
      <c r="I46" s="38"/>
      <c r="J46" s="38"/>
      <c r="K46" s="54">
        <f t="shared" si="1"/>
        <v>30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9">
        <v>3976</v>
      </c>
      <c r="C47" s="30">
        <v>6.5</v>
      </c>
      <c r="D47" s="30">
        <v>5</v>
      </c>
      <c r="E47" s="31">
        <v>10</v>
      </c>
      <c r="F47" s="30">
        <v>4</v>
      </c>
      <c r="G47" s="30">
        <v>4.5</v>
      </c>
      <c r="H47" s="11">
        <f t="shared" si="0"/>
        <v>30</v>
      </c>
      <c r="I47" s="38"/>
      <c r="J47" s="38"/>
      <c r="K47" s="54">
        <f t="shared" si="1"/>
        <v>30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7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7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4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4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4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4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4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4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4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4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4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4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4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4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4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4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4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4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4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4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4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4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4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4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4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2020-08-13T08:58:51Z</dcterms:modified>
</cp:coreProperties>
</file>