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174" i="1"/>
  <c r="K174" s="1"/>
  <c r="M174" s="1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M252" s="1"/>
  <c r="H253"/>
  <c r="K253" s="1"/>
  <c r="H254"/>
  <c r="K254"/>
  <c r="M254" s="1"/>
  <c r="H255"/>
  <c r="K255" s="1"/>
  <c r="H256"/>
  <c r="K256" s="1"/>
  <c r="H257"/>
  <c r="K257" s="1"/>
  <c r="H258"/>
  <c r="K258" s="1"/>
  <c r="M258" s="1"/>
  <c r="H259"/>
  <c r="K259" s="1"/>
  <c r="H260"/>
  <c r="K260"/>
  <c r="M260" s="1"/>
  <c r="H261"/>
  <c r="K261" s="1"/>
  <c r="H262"/>
  <c r="K262" s="1"/>
  <c r="M262" s="1"/>
  <c r="H263"/>
  <c r="K263" s="1"/>
  <c r="H264"/>
  <c r="K264" s="1"/>
  <c r="M264" s="1"/>
  <c r="H265"/>
  <c r="K265" s="1"/>
  <c r="H266"/>
  <c r="K266" s="1"/>
  <c r="M266" s="1"/>
  <c r="H267"/>
  <c r="K267" s="1"/>
  <c r="H268"/>
  <c r="K268" s="1"/>
  <c r="M268" s="1"/>
  <c r="H209"/>
  <c r="K209" s="1"/>
  <c r="M209" s="1"/>
  <c r="H210"/>
  <c r="K210" s="1"/>
  <c r="M210" s="1"/>
  <c r="H205"/>
  <c r="K205"/>
  <c r="M205" s="1"/>
  <c r="H206"/>
  <c r="K206" s="1"/>
  <c r="M206" s="1"/>
  <c r="H207"/>
  <c r="K207" s="1"/>
  <c r="M207" s="1"/>
  <c r="H208"/>
  <c r="K208" s="1"/>
  <c r="M208" s="1"/>
  <c r="H124"/>
  <c r="K124"/>
  <c r="H125"/>
  <c r="K125" s="1"/>
  <c r="H126"/>
  <c r="K126" s="1"/>
  <c r="H127"/>
  <c r="K127" s="1"/>
  <c r="H128"/>
  <c r="K128"/>
  <c r="H129"/>
  <c r="K129" s="1"/>
  <c r="H130"/>
  <c r="K130" s="1"/>
  <c r="H131"/>
  <c r="K131" s="1"/>
  <c r="H132"/>
  <c r="K132"/>
  <c r="H133"/>
  <c r="K133" s="1"/>
  <c r="H134"/>
  <c r="K134" s="1"/>
  <c r="H135"/>
  <c r="K135" s="1"/>
  <c r="H136"/>
  <c r="K136"/>
  <c r="H137"/>
  <c r="K137" s="1"/>
  <c r="H138"/>
  <c r="K138" s="1"/>
  <c r="H139"/>
  <c r="K139" s="1"/>
  <c r="H140"/>
  <c r="K140"/>
  <c r="H141"/>
  <c r="K141" s="1"/>
  <c r="H142"/>
  <c r="K142" s="1"/>
  <c r="H143"/>
  <c r="K143" s="1"/>
  <c r="H144"/>
  <c r="K144" s="1"/>
  <c r="H145"/>
  <c r="K145" s="1"/>
  <c r="H146"/>
  <c r="K146"/>
  <c r="H147"/>
  <c r="K147" s="1"/>
  <c r="H148"/>
  <c r="K148" s="1"/>
  <c r="H149"/>
  <c r="K149" s="1"/>
  <c r="H150"/>
  <c r="K150"/>
  <c r="H151"/>
  <c r="K151" s="1"/>
  <c r="H152"/>
  <c r="K152" s="1"/>
  <c r="H153"/>
  <c r="K153" s="1"/>
  <c r="H154"/>
  <c r="K154" s="1"/>
  <c r="H155"/>
  <c r="K155" s="1"/>
  <c r="H156"/>
  <c r="K156"/>
  <c r="H157"/>
  <c r="K157" s="1"/>
  <c r="H158"/>
  <c r="K158" s="1"/>
  <c r="H159"/>
  <c r="K159" s="1"/>
  <c r="H160"/>
  <c r="K160" s="1"/>
  <c r="H161"/>
  <c r="K161" s="1"/>
  <c r="M161" s="1"/>
  <c r="H162"/>
  <c r="K162"/>
  <c r="M162" s="1"/>
  <c r="H163"/>
  <c r="K163" s="1"/>
  <c r="M163" s="1"/>
  <c r="H164"/>
  <c r="K164" s="1"/>
  <c r="M164" s="1"/>
  <c r="H165"/>
  <c r="K165" s="1"/>
  <c r="M165" s="1"/>
  <c r="H166"/>
  <c r="K166"/>
  <c r="M166" s="1"/>
  <c r="H167"/>
  <c r="K167" s="1"/>
  <c r="M167" s="1"/>
  <c r="H168"/>
  <c r="K168" s="1"/>
  <c r="M168" s="1"/>
  <c r="H169"/>
  <c r="K169" s="1"/>
  <c r="M169" s="1"/>
  <c r="H170"/>
  <c r="K170"/>
  <c r="M170" s="1"/>
  <c r="H171"/>
  <c r="K171" s="1"/>
  <c r="M171" s="1"/>
  <c r="H172"/>
  <c r="K172" s="1"/>
  <c r="M172" s="1"/>
  <c r="H173"/>
  <c r="K173" s="1"/>
  <c r="M173" s="1"/>
  <c r="H175"/>
  <c r="K175" s="1"/>
  <c r="M175" s="1"/>
  <c r="H176"/>
  <c r="K176" s="1"/>
  <c r="M176" s="1"/>
  <c r="H177"/>
  <c r="K177" s="1"/>
  <c r="M177" s="1"/>
  <c r="H178"/>
  <c r="K178"/>
  <c r="M178" s="1"/>
  <c r="H179"/>
  <c r="K179" s="1"/>
  <c r="M179" s="1"/>
  <c r="H180"/>
  <c r="K180" s="1"/>
  <c r="M180" s="1"/>
  <c r="H181"/>
  <c r="K181" s="1"/>
  <c r="M181" s="1"/>
  <c r="H182"/>
  <c r="K182"/>
  <c r="M182" s="1"/>
  <c r="H183"/>
  <c r="K183" s="1"/>
  <c r="M183" s="1"/>
  <c r="H184"/>
  <c r="K184" s="1"/>
  <c r="M184" s="1"/>
  <c r="H185"/>
  <c r="K185" s="1"/>
  <c r="M185" s="1"/>
  <c r="H186"/>
  <c r="K186"/>
  <c r="M186" s="1"/>
  <c r="H187"/>
  <c r="K187" s="1"/>
  <c r="M187" s="1"/>
  <c r="H188"/>
  <c r="K188" s="1"/>
  <c r="M188" s="1"/>
  <c r="H189"/>
  <c r="K189" s="1"/>
  <c r="M189" s="1"/>
  <c r="H190"/>
  <c r="K190"/>
  <c r="M190" s="1"/>
  <c r="H191"/>
  <c r="K191" s="1"/>
  <c r="M191" s="1"/>
  <c r="H192"/>
  <c r="K192" s="1"/>
  <c r="M192" s="1"/>
  <c r="H193"/>
  <c r="K193" s="1"/>
  <c r="M193" s="1"/>
  <c r="H194"/>
  <c r="K194"/>
  <c r="M194" s="1"/>
  <c r="H195"/>
  <c r="K195" s="1"/>
  <c r="M195" s="1"/>
  <c r="H196"/>
  <c r="K196" s="1"/>
  <c r="M196" s="1"/>
  <c r="H197"/>
  <c r="K197" s="1"/>
  <c r="M197" s="1"/>
  <c r="H198"/>
  <c r="K198"/>
  <c r="M198" s="1"/>
  <c r="H199"/>
  <c r="K199" s="1"/>
  <c r="M199" s="1"/>
  <c r="H200"/>
  <c r="K200" s="1"/>
  <c r="M200" s="1"/>
  <c r="H201"/>
  <c r="K201" s="1"/>
  <c r="M201" s="1"/>
  <c r="H202"/>
  <c r="K202"/>
  <c r="M202" s="1"/>
  <c r="H203"/>
  <c r="K203" s="1"/>
  <c r="M203" s="1"/>
  <c r="H204"/>
  <c r="K204" s="1"/>
  <c r="M204" s="1"/>
  <c r="H9"/>
  <c r="K9" s="1"/>
  <c r="M9" s="1"/>
  <c r="H10"/>
  <c r="K10" s="1"/>
  <c r="H11"/>
  <c r="K11" s="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K23" s="1"/>
  <c r="M23" s="1"/>
  <c r="H24"/>
  <c r="K24" s="1"/>
  <c r="M24" s="1"/>
  <c r="H25"/>
  <c r="K25" s="1"/>
  <c r="H26"/>
  <c r="K26" s="1"/>
  <c r="H27"/>
  <c r="K27" s="1"/>
  <c r="H28"/>
  <c r="K28" s="1"/>
  <c r="H29"/>
  <c r="K29" s="1"/>
  <c r="H30"/>
  <c r="H31"/>
  <c r="K31" s="1"/>
  <c r="M31" s="1"/>
  <c r="H32"/>
  <c r="K32" s="1"/>
  <c r="H33"/>
  <c r="K33" s="1"/>
  <c r="M33" s="1"/>
  <c r="H34"/>
  <c r="K34" s="1"/>
  <c r="H35"/>
  <c r="K35" s="1"/>
  <c r="H36"/>
  <c r="K36" s="1"/>
  <c r="H37"/>
  <c r="K37" s="1"/>
  <c r="H38"/>
  <c r="K38" s="1"/>
  <c r="H39"/>
  <c r="K39" s="1"/>
  <c r="M39" s="1"/>
  <c r="H40"/>
  <c r="K40" s="1"/>
  <c r="H41"/>
  <c r="K41" s="1"/>
  <c r="M41" s="1"/>
  <c r="H42"/>
  <c r="K42" s="1"/>
  <c r="H43"/>
  <c r="K43" s="1"/>
  <c r="H44"/>
  <c r="H45"/>
  <c r="H46"/>
  <c r="H47"/>
  <c r="K47" s="1"/>
  <c r="M47" s="1"/>
  <c r="H48"/>
  <c r="K48" s="1"/>
  <c r="H49"/>
  <c r="K49" s="1"/>
  <c r="M49" s="1"/>
  <c r="H50"/>
  <c r="K50" s="1"/>
  <c r="H51"/>
  <c r="K51" s="1"/>
  <c r="H52"/>
  <c r="K52" s="1"/>
  <c r="H53"/>
  <c r="K53" s="1"/>
  <c r="H54"/>
  <c r="K54" s="1"/>
  <c r="H55"/>
  <c r="K55" s="1"/>
  <c r="M55" s="1"/>
  <c r="H56"/>
  <c r="H57"/>
  <c r="H58"/>
  <c r="H59"/>
  <c r="K59" s="1"/>
  <c r="H60"/>
  <c r="K60" s="1"/>
  <c r="H61"/>
  <c r="H62"/>
  <c r="K62" s="1"/>
  <c r="H63"/>
  <c r="K63" s="1"/>
  <c r="M63" s="1"/>
  <c r="H64"/>
  <c r="K64" s="1"/>
  <c r="H65"/>
  <c r="K65" s="1"/>
  <c r="M65" s="1"/>
  <c r="H66"/>
  <c r="K66" s="1"/>
  <c r="H67"/>
  <c r="K67" s="1"/>
  <c r="H68"/>
  <c r="H69"/>
  <c r="K69" s="1"/>
  <c r="H70"/>
  <c r="K70" s="1"/>
  <c r="H71"/>
  <c r="K71" s="1"/>
  <c r="M71" s="1"/>
  <c r="H72"/>
  <c r="K72" s="1"/>
  <c r="H73"/>
  <c r="H74"/>
  <c r="K74" s="1"/>
  <c r="H75"/>
  <c r="K75" s="1"/>
  <c r="H76"/>
  <c r="K76" s="1"/>
  <c r="H77"/>
  <c r="K77" s="1"/>
  <c r="H78"/>
  <c r="K78" s="1"/>
  <c r="H79"/>
  <c r="K79" s="1"/>
  <c r="M79" s="1"/>
  <c r="H80"/>
  <c r="K80" s="1"/>
  <c r="H81"/>
  <c r="H82"/>
  <c r="K82" s="1"/>
  <c r="H83"/>
  <c r="K83" s="1"/>
  <c r="H84"/>
  <c r="K84" s="1"/>
  <c r="H85"/>
  <c r="K85" s="1"/>
  <c r="H86"/>
  <c r="H87"/>
  <c r="K87" s="1"/>
  <c r="M87" s="1"/>
  <c r="H88"/>
  <c r="K88" s="1"/>
  <c r="H89"/>
  <c r="K89" s="1"/>
  <c r="M89" s="1"/>
  <c r="H90"/>
  <c r="H91"/>
  <c r="K91" s="1"/>
  <c r="H92"/>
  <c r="H93"/>
  <c r="H94"/>
  <c r="K94" s="1"/>
  <c r="H95"/>
  <c r="K95" s="1"/>
  <c r="M95" s="1"/>
  <c r="H96"/>
  <c r="K96" s="1"/>
  <c r="H97"/>
  <c r="K97" s="1"/>
  <c r="M97" s="1"/>
  <c r="H98"/>
  <c r="K98" s="1"/>
  <c r="H99"/>
  <c r="K99" s="1"/>
  <c r="H100"/>
  <c r="H101"/>
  <c r="K101" s="1"/>
  <c r="H102"/>
  <c r="H103"/>
  <c r="K103" s="1"/>
  <c r="M103" s="1"/>
  <c r="H104"/>
  <c r="H105"/>
  <c r="H106"/>
  <c r="H107"/>
  <c r="K107" s="1"/>
  <c r="H108"/>
  <c r="H109"/>
  <c r="K109" s="1"/>
  <c r="H110"/>
  <c r="H111"/>
  <c r="K111" s="1"/>
  <c r="M111" s="1"/>
  <c r="H112"/>
  <c r="K112" s="1"/>
  <c r="H113"/>
  <c r="K113" s="1"/>
  <c r="M113" s="1"/>
  <c r="H114"/>
  <c r="H115"/>
  <c r="K115" s="1"/>
  <c r="H116"/>
  <c r="H117"/>
  <c r="H118"/>
  <c r="H119"/>
  <c r="K119" s="1"/>
  <c r="M119" s="1"/>
  <c r="H120"/>
  <c r="H121"/>
  <c r="K121" s="1"/>
  <c r="M121" s="1"/>
  <c r="H122"/>
  <c r="H123"/>
  <c r="K123" s="1"/>
  <c r="K12"/>
  <c r="K17"/>
  <c r="K30"/>
  <c r="K44"/>
  <c r="K45"/>
  <c r="K46"/>
  <c r="K56"/>
  <c r="K57"/>
  <c r="M57" s="1"/>
  <c r="K58"/>
  <c r="K61"/>
  <c r="K68"/>
  <c r="K73"/>
  <c r="M73" s="1"/>
  <c r="K81"/>
  <c r="M81" s="1"/>
  <c r="K86"/>
  <c r="K90"/>
  <c r="K92"/>
  <c r="K93"/>
  <c r="K100"/>
  <c r="K102"/>
  <c r="K104"/>
  <c r="K105"/>
  <c r="M105" s="1"/>
  <c r="K106"/>
  <c r="K108"/>
  <c r="K110"/>
  <c r="K114"/>
  <c r="K116"/>
  <c r="K117"/>
  <c r="K118"/>
  <c r="K120"/>
  <c r="K122"/>
  <c r="H8"/>
  <c r="K8" s="1"/>
  <c r="N8" s="1"/>
  <c r="M109" l="1"/>
  <c r="N109"/>
  <c r="M77"/>
  <c r="N77"/>
  <c r="M45"/>
  <c r="N45"/>
  <c r="M115"/>
  <c r="N115"/>
  <c r="M75"/>
  <c r="N75"/>
  <c r="N113"/>
  <c r="N97"/>
  <c r="N81"/>
  <c r="N65"/>
  <c r="N49"/>
  <c r="N33"/>
  <c r="M117"/>
  <c r="N117"/>
  <c r="M101"/>
  <c r="N101"/>
  <c r="M85"/>
  <c r="N85"/>
  <c r="M69"/>
  <c r="N69"/>
  <c r="M53"/>
  <c r="N53"/>
  <c r="M37"/>
  <c r="N37"/>
  <c r="N111"/>
  <c r="N95"/>
  <c r="N79"/>
  <c r="N63"/>
  <c r="N47"/>
  <c r="N31"/>
  <c r="M93"/>
  <c r="N93"/>
  <c r="M61"/>
  <c r="N61"/>
  <c r="M123"/>
  <c r="N123"/>
  <c r="M107"/>
  <c r="N107"/>
  <c r="M99"/>
  <c r="N99"/>
  <c r="M91"/>
  <c r="N91"/>
  <c r="M83"/>
  <c r="N83"/>
  <c r="M67"/>
  <c r="N67"/>
  <c r="M59"/>
  <c r="N59"/>
  <c r="M51"/>
  <c r="N51"/>
  <c r="M43"/>
  <c r="N43"/>
  <c r="M35"/>
  <c r="N35"/>
  <c r="M27"/>
  <c r="N27"/>
  <c r="N119"/>
  <c r="N103"/>
  <c r="N87"/>
  <c r="N71"/>
  <c r="N55"/>
  <c r="N39"/>
  <c r="M29"/>
  <c r="N29"/>
  <c r="N121"/>
  <c r="N105"/>
  <c r="N89"/>
  <c r="N73"/>
  <c r="N57"/>
  <c r="N41"/>
  <c r="N9"/>
  <c r="M17"/>
  <c r="N17"/>
  <c r="M15"/>
  <c r="N15"/>
  <c r="M13"/>
  <c r="N13"/>
  <c r="M11"/>
  <c r="N11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M100"/>
  <c r="N100"/>
  <c r="M98"/>
  <c r="N98"/>
  <c r="M96"/>
  <c r="N96"/>
  <c r="M94"/>
  <c r="N94"/>
  <c r="M92"/>
  <c r="N92"/>
  <c r="M90"/>
  <c r="N90"/>
  <c r="M88"/>
  <c r="N88"/>
  <c r="M86"/>
  <c r="N86"/>
  <c r="M84"/>
  <c r="N84"/>
  <c r="M82"/>
  <c r="N82"/>
  <c r="M80"/>
  <c r="N80"/>
  <c r="M78"/>
  <c r="N78"/>
  <c r="M76"/>
  <c r="N76"/>
  <c r="M74"/>
  <c r="N74"/>
  <c r="M72"/>
  <c r="N72"/>
  <c r="M70"/>
  <c r="N70"/>
  <c r="M68"/>
  <c r="N68"/>
  <c r="M66"/>
  <c r="N66"/>
  <c r="M64"/>
  <c r="N64"/>
  <c r="M62"/>
  <c r="N62"/>
  <c r="M60"/>
  <c r="N60"/>
  <c r="M58"/>
  <c r="N58"/>
  <c r="M56"/>
  <c r="N56"/>
  <c r="M54"/>
  <c r="N54"/>
  <c r="M52"/>
  <c r="N52"/>
  <c r="M50"/>
  <c r="N50"/>
  <c r="M48"/>
  <c r="N48"/>
  <c r="M46"/>
  <c r="N46"/>
  <c r="M44"/>
  <c r="N44"/>
  <c r="M42"/>
  <c r="N42"/>
  <c r="M40"/>
  <c r="N40"/>
  <c r="M38"/>
  <c r="N38"/>
  <c r="M36"/>
  <c r="N36"/>
  <c r="M34"/>
  <c r="N34"/>
  <c r="M32"/>
  <c r="N32"/>
  <c r="M30"/>
  <c r="N30"/>
  <c r="M28"/>
  <c r="N28"/>
  <c r="M26"/>
  <c r="N26"/>
  <c r="M19"/>
  <c r="N19"/>
  <c r="M12"/>
  <c r="N12"/>
  <c r="M18"/>
  <c r="N18"/>
  <c r="M16"/>
  <c r="N16"/>
  <c r="M14"/>
  <c r="N14"/>
  <c r="M265"/>
  <c r="N265"/>
  <c r="M261"/>
  <c r="N261"/>
  <c r="M257"/>
  <c r="N257"/>
  <c r="M255"/>
  <c r="N255"/>
  <c r="M251"/>
  <c r="N251"/>
  <c r="N209"/>
  <c r="N207"/>
  <c r="N205"/>
  <c r="N203"/>
  <c r="N201"/>
  <c r="N199"/>
  <c r="N197"/>
  <c r="N195"/>
  <c r="N193"/>
  <c r="N191"/>
  <c r="N189"/>
  <c r="N187"/>
  <c r="N185"/>
  <c r="N183"/>
  <c r="N181"/>
  <c r="N179"/>
  <c r="N177"/>
  <c r="N175"/>
  <c r="N173"/>
  <c r="N171"/>
  <c r="N169"/>
  <c r="N167"/>
  <c r="N165"/>
  <c r="N163"/>
  <c r="N161"/>
  <c r="M160"/>
  <c r="N160"/>
  <c r="M159"/>
  <c r="N159"/>
  <c r="M158"/>
  <c r="N158"/>
  <c r="M157"/>
  <c r="N157"/>
  <c r="M156"/>
  <c r="N156"/>
  <c r="M155"/>
  <c r="N155"/>
  <c r="M154"/>
  <c r="N154"/>
  <c r="M153"/>
  <c r="N153"/>
  <c r="M152"/>
  <c r="N152"/>
  <c r="M151"/>
  <c r="N151"/>
  <c r="M150"/>
  <c r="N150"/>
  <c r="M149"/>
  <c r="N149"/>
  <c r="M148"/>
  <c r="N148"/>
  <c r="M147"/>
  <c r="N147"/>
  <c r="M146"/>
  <c r="N146"/>
  <c r="M145"/>
  <c r="N145"/>
  <c r="M144"/>
  <c r="N144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M267"/>
  <c r="N267"/>
  <c r="M263"/>
  <c r="N263"/>
  <c r="M259"/>
  <c r="N259"/>
  <c r="M253"/>
  <c r="N253"/>
  <c r="N210"/>
  <c r="N208"/>
  <c r="N206"/>
  <c r="N204"/>
  <c r="N202"/>
  <c r="N200"/>
  <c r="N198"/>
  <c r="N196"/>
  <c r="N194"/>
  <c r="N192"/>
  <c r="N190"/>
  <c r="N188"/>
  <c r="N186"/>
  <c r="N184"/>
  <c r="N182"/>
  <c r="N180"/>
  <c r="N178"/>
  <c r="N176"/>
  <c r="N174"/>
  <c r="N172"/>
  <c r="N170"/>
  <c r="N168"/>
  <c r="N166"/>
  <c r="N164"/>
  <c r="N162"/>
  <c r="N268"/>
  <c r="N266"/>
  <c r="N264"/>
  <c r="N262"/>
  <c r="N260"/>
  <c r="N258"/>
  <c r="N254"/>
  <c r="N252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<sst xmlns="http://schemas.openxmlformats.org/spreadsheetml/2006/main" count="188" uniqueCount="188">
  <si>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</si>
  <si>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</si>
  <si>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</si>
  <si>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</si>
  <si>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</si>
  <si>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</si>
  <si>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</si>
  <si>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</si>
  <si>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</si>
  <si>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</si>
  <si>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</si>
  <si>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</si>
  <si>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</si>
  <si>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</si>
  <si>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</si>
  <si>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</si>
  <si>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</si>
  <si>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</si>
  <si>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</si>
  <si>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</si>
  <si>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</si>
  <si>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19СМ1209 Фармакологија</t>
  </si>
  <si>
    <t>2018/4125-I</t>
  </si>
  <si>
    <t>2021/5044-I</t>
  </si>
  <si>
    <t>2021/5045-I</t>
  </si>
  <si>
    <t>2021/5046-I</t>
  </si>
  <si>
    <t>2021/5047-I</t>
  </si>
  <si>
    <t>2021/5048-I</t>
  </si>
  <si>
    <t>2021/5053-I</t>
  </si>
  <si>
    <t>2021/5055-I</t>
  </si>
  <si>
    <t>2021/5056-I</t>
  </si>
  <si>
    <t>2021/5058-I</t>
  </si>
  <si>
    <t>2021/5067-I</t>
  </si>
  <si>
    <t>2021/5075-I</t>
  </si>
  <si>
    <t>2021/5078-I</t>
  </si>
  <si>
    <t>2021/5080-I</t>
  </si>
  <si>
    <t>2021/5085-I</t>
  </si>
  <si>
    <t>2021/5086-I</t>
  </si>
  <si>
    <t>2021/5089-I</t>
  </si>
  <si>
    <t>2021/5090-I</t>
  </si>
  <si>
    <t>2021/5092-I</t>
  </si>
  <si>
    <t>2021/5095-I</t>
  </si>
  <si>
    <t>2021/5098-I</t>
  </si>
  <si>
    <t>2021/5099-I</t>
  </si>
  <si>
    <t>2021/5101-I</t>
  </si>
  <si>
    <t>2021/5102-I</t>
  </si>
  <si>
    <t>2021/5105-I</t>
  </si>
  <si>
    <t>2021/5108-I</t>
  </si>
  <si>
    <t>2021/5109-I</t>
  </si>
  <si>
    <t>2021/5110-I</t>
  </si>
  <si>
    <t>2021/5112-I</t>
  </si>
  <si>
    <t>2021/5113-I</t>
  </si>
  <si>
    <t>2021/5114-I</t>
  </si>
  <si>
    <t>2021/5133-I</t>
  </si>
  <si>
    <t>2021/5152-I</t>
  </si>
  <si>
    <t>2021/5154-I</t>
  </si>
  <si>
    <t>2021/5163-I</t>
  </si>
  <si>
    <t>2021/5166-I</t>
  </si>
  <si>
    <t>2021/5167-I</t>
  </si>
  <si>
    <t>2021/5168-I</t>
  </si>
  <si>
    <t>2021/5174-I</t>
  </si>
  <si>
    <t>2021/5179-I</t>
  </si>
  <si>
    <t>2021/5180-I</t>
  </si>
  <si>
    <t>2021/5181-I</t>
  </si>
  <si>
    <t>2021/5182-I</t>
  </si>
  <si>
    <t>2021/5184-I</t>
  </si>
  <si>
    <t>2021/5185-I</t>
  </si>
  <si>
    <t>2021/5188-I</t>
  </si>
  <si>
    <t>2021/5197-I</t>
  </si>
  <si>
    <t>2021/5198-I</t>
  </si>
  <si>
    <t>2021/5199-I</t>
  </si>
  <si>
    <t>2021/5200-I</t>
  </si>
  <si>
    <t>2021/5201-I</t>
  </si>
  <si>
    <t>2021/5206-I</t>
  </si>
  <si>
    <t>2021/5218-I</t>
  </si>
  <si>
    <t>2021/5221-I</t>
  </si>
  <si>
    <t>2021/5225-I</t>
  </si>
  <si>
    <t>2021/5226-I</t>
  </si>
  <si>
    <t>2021/5227-I</t>
  </si>
  <si>
    <t>2021/5229-I</t>
  </si>
  <si>
    <t>2021/5233-I</t>
  </si>
  <si>
    <t>2021/5236-I</t>
  </si>
  <si>
    <t>2021/5239-I</t>
  </si>
  <si>
    <t>2021/5246-I</t>
  </si>
  <si>
    <t>2021/5247-I</t>
  </si>
  <si>
    <t>2021/5248-I</t>
  </si>
  <si>
    <t>2021/5250-I</t>
  </si>
  <si>
    <t>2021/5251-I</t>
  </si>
  <si>
    <t>2021/5256-I</t>
  </si>
  <si>
    <t>2021/5259-I</t>
  </si>
  <si>
    <t>2021/5261-I</t>
  </si>
  <si>
    <t>2021/5264-I</t>
  </si>
  <si>
    <t>2021/5267-I</t>
  </si>
  <si>
    <t>2021/5269-I</t>
  </si>
  <si>
    <t>2021/5271-I</t>
  </si>
  <si>
    <t>2021/5278-I</t>
  </si>
  <si>
    <t>2021/5279-I</t>
  </si>
  <si>
    <t>2021/5280-I</t>
  </si>
  <si>
    <t>2021/5281-I</t>
  </si>
  <si>
    <t>2021/5283-I</t>
  </si>
  <si>
    <t>2021/5284-I</t>
  </si>
  <si>
    <t>2021/5285-I</t>
  </si>
  <si>
    <t>2021/5289-I</t>
  </si>
  <si>
    <t>2021/5294-I</t>
  </si>
  <si>
    <t>2021/5297-I</t>
  </si>
  <si>
    <t>2021/5298-I</t>
  </si>
  <si>
    <t>2021/5300-I</t>
  </si>
  <si>
    <t>2021/5302-I</t>
  </si>
  <si>
    <t>2021/5313-I</t>
  </si>
  <si>
    <t>2021/5316-I</t>
  </si>
  <si>
    <t>2021/5317-I</t>
  </si>
  <si>
    <t>2021/5324-I</t>
  </si>
  <si>
    <t>2021/5327-I</t>
  </si>
  <si>
    <t>2021/5328-I</t>
  </si>
  <si>
    <t>2021/5330-I</t>
  </si>
  <si>
    <t>2021/5331-I</t>
  </si>
  <si>
    <t>2021/5333-I</t>
  </si>
  <si>
    <t>2021/5337-I</t>
  </si>
  <si>
    <t>2021/5340-I</t>
  </si>
  <si>
    <t>2021/5341-I</t>
  </si>
  <si>
    <t>2021/5345-I</t>
  </si>
  <si>
    <t>2021/5349-I</t>
  </si>
  <si>
    <t>2021/5350-I</t>
  </si>
  <si>
    <t>2021/5352-I</t>
  </si>
  <si>
    <t>2021/5354-I</t>
  </si>
  <si>
    <t>2021/5356-I</t>
  </si>
  <si>
    <t>2021/5362-I</t>
  </si>
  <si>
    <t>2021/5372-I</t>
  </si>
  <si>
    <t>2021/5373-I</t>
  </si>
  <si>
    <t>2021/5374-I</t>
  </si>
  <si>
    <t>2021/5376-I</t>
  </si>
  <si>
    <t>2021/5377-I</t>
  </si>
  <si>
    <t>2021/5382-I</t>
  </si>
  <si>
    <t>2021/5388-I</t>
  </si>
  <si>
    <t>2021/5390-I</t>
  </si>
  <si>
    <t>2021/5392-I</t>
  </si>
  <si>
    <t>2021/5394-I</t>
  </si>
  <si>
    <t>2021/5395-I</t>
  </si>
  <si>
    <t>2021/5397-I</t>
  </si>
  <si>
    <t>2021/5400-I</t>
  </si>
  <si>
    <t>2021/5401-I</t>
  </si>
  <si>
    <t>2021/5402-I</t>
  </si>
  <si>
    <t>2021/5403-I</t>
  </si>
  <si>
    <t>2021/5410-I</t>
  </si>
  <si>
    <t>2021/5411-I</t>
  </si>
  <si>
    <t>2021/5412-I</t>
  </si>
  <si>
    <t>2021/5413-I</t>
  </si>
  <si>
    <t>2021/5414-I</t>
  </si>
  <si>
    <t>2021/5415-I</t>
  </si>
  <si>
    <t>2021/5416-I</t>
  </si>
  <si>
    <t>2021/5417-I</t>
  </si>
  <si>
    <t>2021/5419-I</t>
  </si>
  <si>
    <t>2021/5420-I</t>
  </si>
  <si>
    <t>2021/5421-I</t>
  </si>
  <si>
    <t>2021/5423-I</t>
  </si>
  <si>
    <t>2021/5424-I</t>
  </si>
  <si>
    <t>2021/5425-I</t>
  </si>
  <si>
    <t>2021/5426-I</t>
  </si>
  <si>
    <t>2021/5427-I</t>
  </si>
  <si>
    <t>2021/5428-I</t>
  </si>
  <si>
    <t>2021/5429-I</t>
  </si>
  <si>
    <t>2021/5430-I</t>
  </si>
  <si>
    <t>2021/5431-I</t>
  </si>
  <si>
    <t>2021/5432-I</t>
  </si>
  <si>
    <t>2021/5433-I</t>
  </si>
  <si>
    <t>2021/5434-I</t>
  </si>
  <si>
    <t>2021/5435-I</t>
  </si>
  <si>
    <t>2021/5436-I</t>
  </si>
  <si>
    <t>2021/5438-I</t>
  </si>
  <si>
    <t>2021/5442-I</t>
  </si>
  <si>
    <t>2021/5444-I</t>
  </si>
  <si>
    <t>2021/5445-I</t>
  </si>
  <si>
    <t>2021/5446-I</t>
  </si>
  <si>
    <t>2020/4984-I</t>
  </si>
  <si>
    <t>2020/4987-I</t>
  </si>
  <si>
    <t>2020/4989-I</t>
  </si>
  <si>
    <t>2020/4990-I</t>
  </si>
  <si>
    <t>2020/4991-I</t>
  </si>
  <si>
    <t>2020/4992-I</t>
  </si>
  <si>
    <t>2020/5001-I</t>
  </si>
  <si>
    <t>2020/5003-I</t>
  </si>
  <si>
    <t>2020/5004-I</t>
  </si>
  <si>
    <t>2020/5011-I</t>
  </si>
  <si>
    <t>2020/5012-I</t>
  </si>
  <si>
    <t>2020/5013-I</t>
  </si>
  <si>
    <t>2020/5015-I</t>
  </si>
  <si>
    <t>2020/5024-I</t>
  </si>
  <si>
    <t>2020/5028-I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</si>
</sst>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69"/>
  <sheetViews>
    <sheetView tabSelected="1" zoomScaleNormal="100" workbookViewId="0">
      <pane ySplit="7" topLeftCell="A8" activePane="bottomLeft" state="frozen"/>
      <selection pane="bottomLeft" activeCell="S9" sqref="S9"/>
    </sheetView>
  </sheetViews>
  <sheetFormatPr defaultRowHeight="14.25"/>
  <cols>
    <col min="1" max="1" width="9.140625" style="5"/>
    <col min="2" max="2" width="14.42578125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20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2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19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 t="s">
        <v>22</v>
      </c>
      <c r="C8" s="28"/>
      <c r="D8" s="28">
        <v>6</v>
      </c>
      <c r="E8" s="29"/>
      <c r="F8" s="28"/>
      <c r="G8" s="28"/>
      <c r="H8" s="9">
        <f>SUM(C8:G8)</f>
        <v>6</v>
      </c>
      <c r="I8" s="41"/>
      <c r="J8" s="41"/>
      <c r="K8" s="53">
        <f>SUM(H8,I8,J8)</f>
        <v>6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8" t="s">
        <v>173</v>
      </c>
      <c r="C9" s="30">
        <v>9</v>
      </c>
      <c r="D9" s="30">
        <v>7</v>
      </c>
      <c r="E9" s="31">
        <v>9</v>
      </c>
      <c r="F9" s="30">
        <v>16</v>
      </c>
      <c r="G9" s="30"/>
      <c r="H9" s="11">
        <f t="shared" ref="H9:H72" si="0">SUM(C9:G9)</f>
        <v>41</v>
      </c>
      <c r="I9" s="38"/>
      <c r="J9" s="38"/>
      <c r="K9" s="54">
        <f t="shared" ref="K9:K72" si="1">SUM(H9,I9,J9)</f>
        <v>41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8" t="s">
        <v>174</v>
      </c>
      <c r="C10" s="30">
        <v>6</v>
      </c>
      <c r="D10" s="30">
        <v>7</v>
      </c>
      <c r="E10" s="31">
        <v>9</v>
      </c>
      <c r="F10" s="30">
        <v>16</v>
      </c>
      <c r="G10" s="30"/>
      <c r="H10" s="11">
        <f t="shared" si="0"/>
        <v>38</v>
      </c>
      <c r="I10" s="38"/>
      <c r="J10" s="38"/>
      <c r="K10" s="54">
        <f t="shared" si="1"/>
        <v>38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8" t="s">
        <v>175</v>
      </c>
      <c r="C11" s="32">
        <v>6</v>
      </c>
      <c r="D11" s="32">
        <v>7</v>
      </c>
      <c r="E11" s="33">
        <v>9</v>
      </c>
      <c r="F11" s="32">
        <v>17</v>
      </c>
      <c r="G11" s="32"/>
      <c r="H11" s="11">
        <f t="shared" si="0"/>
        <v>39</v>
      </c>
      <c r="I11" s="39"/>
      <c r="J11" s="39"/>
      <c r="K11" s="54">
        <f t="shared" si="1"/>
        <v>39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8" t="s">
        <v>176</v>
      </c>
      <c r="C12" s="30"/>
      <c r="D12" s="30"/>
      <c r="E12" s="31"/>
      <c r="F12" s="30">
        <v>14</v>
      </c>
      <c r="G12" s="30"/>
      <c r="H12" s="11">
        <f t="shared" si="0"/>
        <v>14</v>
      </c>
      <c r="I12" s="38"/>
      <c r="J12" s="38"/>
      <c r="K12" s="54">
        <f t="shared" si="1"/>
        <v>14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8" t="s">
        <v>177</v>
      </c>
      <c r="C13" s="30"/>
      <c r="D13" s="30"/>
      <c r="E13" s="31"/>
      <c r="F13" s="30">
        <v>15</v>
      </c>
      <c r="G13" s="30"/>
      <c r="H13" s="11">
        <f t="shared" si="0"/>
        <v>15</v>
      </c>
      <c r="I13" s="38"/>
      <c r="J13" s="38"/>
      <c r="K13" s="54">
        <f t="shared" si="1"/>
        <v>15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8" t="s">
        <v>178</v>
      </c>
      <c r="C14" s="30"/>
      <c r="D14" s="30"/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8" t="s">
        <v>179</v>
      </c>
      <c r="C15" s="30"/>
      <c r="D15" s="30"/>
      <c r="E15" s="31"/>
      <c r="F15" s="30">
        <v>13</v>
      </c>
      <c r="G15" s="30"/>
      <c r="H15" s="11">
        <f t="shared" si="0"/>
        <v>13</v>
      </c>
      <c r="I15" s="38"/>
      <c r="J15" s="38"/>
      <c r="K15" s="54">
        <f t="shared" si="1"/>
        <v>13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8" t="s">
        <v>180</v>
      </c>
      <c r="C16" s="30"/>
      <c r="D16" s="30"/>
      <c r="E16" s="31"/>
      <c r="F16" s="30">
        <v>14</v>
      </c>
      <c r="G16" s="30"/>
      <c r="H16" s="11">
        <f t="shared" si="0"/>
        <v>14</v>
      </c>
      <c r="I16" s="38"/>
      <c r="J16" s="38"/>
      <c r="K16" s="54">
        <f t="shared" si="1"/>
        <v>14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8" t="s">
        <v>181</v>
      </c>
      <c r="C17" s="30"/>
      <c r="D17" s="30"/>
      <c r="E17" s="31"/>
      <c r="F17" s="30"/>
      <c r="G17" s="30"/>
      <c r="H17" s="11">
        <f t="shared" si="0"/>
        <v>0</v>
      </c>
      <c r="I17" s="38"/>
      <c r="J17" s="38"/>
      <c r="K17" s="54">
        <f t="shared" si="1"/>
        <v>0</v>
      </c>
      <c r="L17" s="7"/>
      <c r="M17" s="59" t="str">
        <f t="shared" si="2"/>
        <v>Није положио(ла)</v>
      </c>
      <c r="N17" s="62">
        <f t="shared" si="3"/>
        <v>5</v>
      </c>
      <c r="O17" s="1"/>
    </row>
    <row r="18" spans="1:15" ht="15.75" thickBot="1">
      <c r="A18" s="23">
        <v>11</v>
      </c>
      <c r="B18" s="68" t="s">
        <v>182</v>
      </c>
      <c r="C18" s="30"/>
      <c r="D18" s="30"/>
      <c r="E18" s="31"/>
      <c r="F18" s="30"/>
      <c r="G18" s="30"/>
      <c r="H18" s="11">
        <f t="shared" si="0"/>
        <v>0</v>
      </c>
      <c r="I18" s="38"/>
      <c r="J18" s="38"/>
      <c r="K18" s="54">
        <f t="shared" si="1"/>
        <v>0</v>
      </c>
      <c r="L18" s="7"/>
      <c r="M18" s="59" t="str">
        <f t="shared" si="2"/>
        <v>Није положио(ла)</v>
      </c>
      <c r="N18" s="62">
        <f t="shared" si="3"/>
        <v>5</v>
      </c>
      <c r="O18" s="1"/>
    </row>
    <row r="19" spans="1:15" ht="15.75" thickBot="1">
      <c r="A19" s="23">
        <v>12</v>
      </c>
      <c r="B19" s="68" t="s">
        <v>183</v>
      </c>
      <c r="C19" s="30"/>
      <c r="D19" s="30"/>
      <c r="E19" s="31"/>
      <c r="F19" s="30"/>
      <c r="G19" s="30"/>
      <c r="H19" s="11">
        <f t="shared" si="0"/>
        <v>0</v>
      </c>
      <c r="I19" s="38"/>
      <c r="J19" s="38"/>
      <c r="K19" s="54">
        <f t="shared" si="1"/>
        <v>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8" t="s">
        <v>184</v>
      </c>
      <c r="C20" s="30"/>
      <c r="D20" s="30"/>
      <c r="E20" s="31"/>
      <c r="F20" s="30"/>
      <c r="G20" s="30"/>
      <c r="H20" s="11">
        <f t="shared" si="0"/>
        <v>0</v>
      </c>
      <c r="I20" s="38"/>
      <c r="J20" s="38"/>
      <c r="K20" s="54">
        <f t="shared" si="1"/>
        <v>0</v>
      </c>
      <c r="L20" s="7"/>
      <c r="M20" s="59" t="str">
        <f t="shared" si="2"/>
        <v>Није положио(ла)</v>
      </c>
      <c r="N20" s="62">
        <f t="shared" si="3"/>
        <v>5</v>
      </c>
      <c r="O20" s="1"/>
    </row>
    <row r="21" spans="1:15" ht="15.75" thickBot="1">
      <c r="A21" s="23">
        <v>14</v>
      </c>
      <c r="B21" s="68" t="s">
        <v>185</v>
      </c>
      <c r="C21" s="30"/>
      <c r="D21" s="30"/>
      <c r="E21" s="31"/>
      <c r="F21" s="30"/>
      <c r="G21" s="30"/>
      <c r="H21" s="11">
        <f t="shared" si="0"/>
        <v>0</v>
      </c>
      <c r="I21" s="38"/>
      <c r="J21" s="38"/>
      <c r="K21" s="54">
        <f t="shared" si="1"/>
        <v>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8" t="s">
        <v>186</v>
      </c>
      <c r="C22" s="30"/>
      <c r="D22" s="30"/>
      <c r="E22" s="31"/>
      <c r="F22" s="30"/>
      <c r="G22" s="30"/>
      <c r="H22" s="11">
        <f t="shared" si="0"/>
        <v>0</v>
      </c>
      <c r="I22" s="38"/>
      <c r="J22" s="38"/>
      <c r="K22" s="54">
        <f t="shared" si="1"/>
        <v>0</v>
      </c>
      <c r="L22" s="7"/>
      <c r="M22" s="59" t="str">
        <f t="shared" si="2"/>
        <v>Није положио(ла)</v>
      </c>
      <c r="N22" s="62">
        <f t="shared" si="3"/>
        <v>5</v>
      </c>
      <c r="O22" s="1"/>
    </row>
    <row r="23" spans="1:15" ht="15.75" thickBot="1">
      <c r="A23" s="23">
        <v>16</v>
      </c>
      <c r="B23" s="68" t="s">
        <v>187</v>
      </c>
      <c r="C23" s="30"/>
      <c r="D23" s="30"/>
      <c r="E23" s="31"/>
      <c r="F23" s="30"/>
      <c r="G23" s="30"/>
      <c r="H23" s="11">
        <f t="shared" si="0"/>
        <v>0</v>
      </c>
      <c r="I23" s="38"/>
      <c r="J23" s="38"/>
      <c r="K23" s="54">
        <f t="shared" si="1"/>
        <v>0</v>
      </c>
      <c r="L23" s="7"/>
      <c r="M23" s="59" t="str">
        <f t="shared" si="2"/>
        <v>Није положио(ла)</v>
      </c>
      <c r="N23" s="62">
        <f t="shared" si="3"/>
        <v>5</v>
      </c>
      <c r="O23" s="1"/>
    </row>
    <row r="24" spans="1:15" ht="15.75" thickBot="1">
      <c r="A24" s="23">
        <v>17</v>
      </c>
      <c r="B24" s="68" t="s">
        <v>23</v>
      </c>
      <c r="C24" s="30">
        <v>9</v>
      </c>
      <c r="D24" s="30">
        <v>10</v>
      </c>
      <c r="E24" s="31">
        <v>10</v>
      </c>
      <c r="F24" s="30">
        <v>14</v>
      </c>
      <c r="G24" s="30"/>
      <c r="H24" s="11">
        <f t="shared" si="0"/>
        <v>43</v>
      </c>
      <c r="I24" s="38"/>
      <c r="J24" s="38"/>
      <c r="K24" s="54">
        <f t="shared" si="1"/>
        <v>43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8" t="s">
        <v>24</v>
      </c>
      <c r="C25" s="30">
        <v>6</v>
      </c>
      <c r="D25" s="30">
        <v>8</v>
      </c>
      <c r="E25" s="31">
        <v>10</v>
      </c>
      <c r="F25" s="30">
        <v>18</v>
      </c>
      <c r="G25" s="30"/>
      <c r="H25" s="11">
        <f t="shared" si="0"/>
        <v>42</v>
      </c>
      <c r="I25" s="38"/>
      <c r="J25" s="38"/>
      <c r="K25" s="54">
        <f t="shared" si="1"/>
        <v>42</v>
      </c>
      <c r="L25" s="7"/>
      <c r="M25" s="59" t="str">
        <f t="shared" si="2"/>
        <v>Није положио(ла)</v>
      </c>
      <c r="N25" s="62">
        <f t="shared" si="3"/>
        <v>5</v>
      </c>
      <c r="O25" s="1"/>
    </row>
    <row r="26" spans="1:15" ht="15.75" thickBot="1">
      <c r="A26" s="23">
        <v>19</v>
      </c>
      <c r="B26" s="68" t="s">
        <v>25</v>
      </c>
      <c r="C26" s="30">
        <v>6</v>
      </c>
      <c r="D26" s="30">
        <v>9</v>
      </c>
      <c r="E26" s="31">
        <v>10</v>
      </c>
      <c r="F26" s="30">
        <v>19</v>
      </c>
      <c r="G26" s="30"/>
      <c r="H26" s="11">
        <f t="shared" si="0"/>
        <v>44</v>
      </c>
      <c r="I26" s="38"/>
      <c r="J26" s="38"/>
      <c r="K26" s="54">
        <f t="shared" si="1"/>
        <v>44</v>
      </c>
      <c r="L26" s="7"/>
      <c r="M26" s="59" t="str">
        <f t="shared" si="2"/>
        <v>Није положио(ла)</v>
      </c>
      <c r="N26" s="62">
        <f t="shared" si="3"/>
        <v>5</v>
      </c>
      <c r="O26" s="1"/>
    </row>
    <row r="27" spans="1:15" ht="15.75" thickBot="1">
      <c r="A27" s="23">
        <v>20</v>
      </c>
      <c r="B27" s="68" t="s">
        <v>26</v>
      </c>
      <c r="C27" s="30">
        <v>9</v>
      </c>
      <c r="D27" s="30">
        <v>9</v>
      </c>
      <c r="E27" s="31">
        <v>10</v>
      </c>
      <c r="F27" s="30">
        <v>18</v>
      </c>
      <c r="G27" s="30"/>
      <c r="H27" s="11">
        <f t="shared" si="0"/>
        <v>46</v>
      </c>
      <c r="I27" s="38"/>
      <c r="J27" s="38"/>
      <c r="K27" s="54">
        <f t="shared" si="1"/>
        <v>46</v>
      </c>
      <c r="L27" s="7"/>
      <c r="M27" s="59" t="str">
        <f t="shared" si="2"/>
        <v>Није положио(ла)</v>
      </c>
      <c r="N27" s="62">
        <f t="shared" si="3"/>
        <v>5</v>
      </c>
      <c r="O27" s="1"/>
    </row>
    <row r="28" spans="1:15" ht="15.75" thickBot="1">
      <c r="A28" s="23">
        <v>21</v>
      </c>
      <c r="B28" s="68" t="s">
        <v>27</v>
      </c>
      <c r="C28" s="30">
        <v>8</v>
      </c>
      <c r="D28" s="30">
        <v>8</v>
      </c>
      <c r="E28" s="31">
        <v>10</v>
      </c>
      <c r="F28" s="30">
        <v>18</v>
      </c>
      <c r="G28" s="30"/>
      <c r="H28" s="11">
        <f t="shared" si="0"/>
        <v>44</v>
      </c>
      <c r="I28" s="38"/>
      <c r="J28" s="38"/>
      <c r="K28" s="54">
        <f t="shared" si="1"/>
        <v>44</v>
      </c>
      <c r="L28" s="7"/>
      <c r="M28" s="59" t="str">
        <f t="shared" si="2"/>
        <v>Није положио(ла)</v>
      </c>
      <c r="N28" s="62">
        <f t="shared" si="3"/>
        <v>5</v>
      </c>
      <c r="O28" s="1"/>
    </row>
    <row r="29" spans="1:15" ht="15.75" thickBot="1">
      <c r="A29" s="23">
        <v>22</v>
      </c>
      <c r="B29" s="68" t="s">
        <v>28</v>
      </c>
      <c r="C29" s="30">
        <v>10</v>
      </c>
      <c r="D29" s="30">
        <v>9</v>
      </c>
      <c r="E29" s="31">
        <v>10</v>
      </c>
      <c r="F29" s="30">
        <v>18</v>
      </c>
      <c r="G29" s="30"/>
      <c r="H29" s="11">
        <f t="shared" si="0"/>
        <v>47</v>
      </c>
      <c r="I29" s="38"/>
      <c r="J29" s="38"/>
      <c r="K29" s="54">
        <f t="shared" si="1"/>
        <v>47</v>
      </c>
      <c r="L29" s="7"/>
      <c r="M29" s="59" t="str">
        <f t="shared" si="2"/>
        <v>Није положио(ла)</v>
      </c>
      <c r="N29" s="62">
        <f t="shared" si="3"/>
        <v>5</v>
      </c>
      <c r="O29" s="1"/>
    </row>
    <row r="30" spans="1:15" ht="15.75" thickBot="1">
      <c r="A30" s="23">
        <v>23</v>
      </c>
      <c r="B30" s="68" t="s">
        <v>29</v>
      </c>
      <c r="C30" s="30">
        <v>9</v>
      </c>
      <c r="D30" s="30">
        <v>8</v>
      </c>
      <c r="E30" s="31">
        <v>9</v>
      </c>
      <c r="F30" s="30">
        <v>18</v>
      </c>
      <c r="G30" s="30"/>
      <c r="H30" s="11">
        <f t="shared" si="0"/>
        <v>44</v>
      </c>
      <c r="I30" s="38"/>
      <c r="J30" s="38"/>
      <c r="K30" s="54">
        <f t="shared" si="1"/>
        <v>44</v>
      </c>
      <c r="L30" s="7"/>
      <c r="M30" s="59" t="str">
        <f t="shared" si="2"/>
        <v>Није положио(ла)</v>
      </c>
      <c r="N30" s="62">
        <f t="shared" si="3"/>
        <v>5</v>
      </c>
      <c r="O30" s="1"/>
    </row>
    <row r="31" spans="1:15" ht="15.75" thickBot="1">
      <c r="A31" s="23">
        <v>24</v>
      </c>
      <c r="B31" s="68" t="s">
        <v>30</v>
      </c>
      <c r="C31" s="30">
        <v>10</v>
      </c>
      <c r="D31" s="30">
        <v>10</v>
      </c>
      <c r="E31" s="31">
        <v>10</v>
      </c>
      <c r="F31" s="30">
        <v>17</v>
      </c>
      <c r="G31" s="30"/>
      <c r="H31" s="11">
        <f t="shared" si="0"/>
        <v>47</v>
      </c>
      <c r="I31" s="38"/>
      <c r="J31" s="38"/>
      <c r="K31" s="54">
        <f t="shared" si="1"/>
        <v>47</v>
      </c>
      <c r="L31" s="7"/>
      <c r="M31" s="59" t="str">
        <f t="shared" si="2"/>
        <v>Није положио(ла)</v>
      </c>
      <c r="N31" s="62">
        <f t="shared" si="3"/>
        <v>5</v>
      </c>
      <c r="O31" s="1"/>
    </row>
    <row r="32" spans="1:15" ht="15.75" thickBot="1">
      <c r="A32" s="23">
        <v>25</v>
      </c>
      <c r="B32" s="68" t="s">
        <v>31</v>
      </c>
      <c r="C32" s="30">
        <v>8</v>
      </c>
      <c r="D32" s="30">
        <v>3</v>
      </c>
      <c r="E32" s="31">
        <v>9</v>
      </c>
      <c r="F32" s="30">
        <v>18</v>
      </c>
      <c r="G32" s="30"/>
      <c r="H32" s="11">
        <f t="shared" si="0"/>
        <v>38</v>
      </c>
      <c r="I32" s="38"/>
      <c r="J32" s="38"/>
      <c r="K32" s="54">
        <f t="shared" si="1"/>
        <v>38</v>
      </c>
      <c r="L32" s="7"/>
      <c r="M32" s="59" t="str">
        <f t="shared" si="2"/>
        <v>Није положио(ла)</v>
      </c>
      <c r="N32" s="62">
        <f t="shared" si="3"/>
        <v>5</v>
      </c>
      <c r="O32" s="1"/>
    </row>
    <row r="33" spans="1:15" ht="15.75" thickBot="1">
      <c r="A33" s="23">
        <v>26</v>
      </c>
      <c r="B33" s="68" t="s">
        <v>32</v>
      </c>
      <c r="C33" s="30">
        <v>9</v>
      </c>
      <c r="D33" s="30">
        <v>10</v>
      </c>
      <c r="E33" s="31">
        <v>8</v>
      </c>
      <c r="F33" s="30">
        <v>18</v>
      </c>
      <c r="G33" s="30"/>
      <c r="H33" s="11">
        <f t="shared" si="0"/>
        <v>45</v>
      </c>
      <c r="I33" s="38"/>
      <c r="J33" s="38"/>
      <c r="K33" s="54">
        <f t="shared" si="1"/>
        <v>45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8" t="s">
        <v>33</v>
      </c>
      <c r="C34" s="30">
        <v>9</v>
      </c>
      <c r="D34" s="30">
        <v>3</v>
      </c>
      <c r="E34" s="31">
        <v>9</v>
      </c>
      <c r="F34" s="30"/>
      <c r="G34" s="30"/>
      <c r="H34" s="11">
        <f t="shared" si="0"/>
        <v>21</v>
      </c>
      <c r="I34" s="38"/>
      <c r="J34" s="38"/>
      <c r="K34" s="54">
        <f t="shared" si="1"/>
        <v>21</v>
      </c>
      <c r="L34" s="7"/>
      <c r="M34" s="59" t="str">
        <f t="shared" si="2"/>
        <v>Није положио(ла)</v>
      </c>
      <c r="N34" s="62">
        <f t="shared" si="3"/>
        <v>5</v>
      </c>
      <c r="O34" s="1"/>
    </row>
    <row r="35" spans="1:15" ht="15.75" thickBot="1">
      <c r="A35" s="23">
        <v>28</v>
      </c>
      <c r="B35" s="68" t="s">
        <v>34</v>
      </c>
      <c r="C35" s="30">
        <v>10</v>
      </c>
      <c r="D35" s="30">
        <v>7</v>
      </c>
      <c r="E35" s="31">
        <v>10</v>
      </c>
      <c r="F35" s="30">
        <v>19</v>
      </c>
      <c r="G35" s="30"/>
      <c r="H35" s="11">
        <f t="shared" si="0"/>
        <v>46</v>
      </c>
      <c r="I35" s="38"/>
      <c r="J35" s="38"/>
      <c r="K35" s="54">
        <f t="shared" si="1"/>
        <v>46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8" t="s">
        <v>35</v>
      </c>
      <c r="C36" s="30">
        <v>6</v>
      </c>
      <c r="D36" s="30">
        <v>9</v>
      </c>
      <c r="E36" s="31">
        <v>10</v>
      </c>
      <c r="F36" s="30">
        <v>19</v>
      </c>
      <c r="G36" s="30"/>
      <c r="H36" s="11">
        <f t="shared" si="0"/>
        <v>44</v>
      </c>
      <c r="I36" s="38"/>
      <c r="J36" s="38"/>
      <c r="K36" s="54">
        <f t="shared" si="1"/>
        <v>44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8" t="s">
        <v>36</v>
      </c>
      <c r="C37" s="30">
        <v>9</v>
      </c>
      <c r="D37" s="30">
        <v>10</v>
      </c>
      <c r="E37" s="31">
        <v>8</v>
      </c>
      <c r="F37" s="30">
        <v>17</v>
      </c>
      <c r="G37" s="30"/>
      <c r="H37" s="11">
        <f t="shared" si="0"/>
        <v>44</v>
      </c>
      <c r="I37" s="38"/>
      <c r="J37" s="38"/>
      <c r="K37" s="54">
        <f t="shared" si="1"/>
        <v>44</v>
      </c>
      <c r="L37" s="7"/>
      <c r="M37" s="59" t="str">
        <f t="shared" si="2"/>
        <v>Није положио(ла)</v>
      </c>
      <c r="N37" s="62">
        <f t="shared" si="3"/>
        <v>5</v>
      </c>
      <c r="O37" s="1"/>
    </row>
    <row r="38" spans="1:15" ht="15.75" thickBot="1">
      <c r="A38" s="23">
        <v>31</v>
      </c>
      <c r="B38" s="68" t="s">
        <v>37</v>
      </c>
      <c r="C38" s="30">
        <v>9</v>
      </c>
      <c r="D38" s="30"/>
      <c r="E38" s="31">
        <v>8</v>
      </c>
      <c r="F38" s="30">
        <v>16</v>
      </c>
      <c r="G38" s="30"/>
      <c r="H38" s="11">
        <f t="shared" si="0"/>
        <v>33</v>
      </c>
      <c r="I38" s="38"/>
      <c r="J38" s="38"/>
      <c r="K38" s="54">
        <f t="shared" si="1"/>
        <v>33</v>
      </c>
      <c r="L38" s="7"/>
      <c r="M38" s="59" t="str">
        <f t="shared" si="2"/>
        <v>Није положио(ла)</v>
      </c>
      <c r="N38" s="62">
        <f t="shared" si="3"/>
        <v>5</v>
      </c>
      <c r="O38" s="1"/>
    </row>
    <row r="39" spans="1:15" ht="15.75" thickBot="1">
      <c r="A39" s="23">
        <v>32</v>
      </c>
      <c r="B39" s="66" t="s">
        <v>38</v>
      </c>
      <c r="C39" s="30">
        <v>9</v>
      </c>
      <c r="D39" s="30">
        <v>9</v>
      </c>
      <c r="E39" s="31">
        <v>10</v>
      </c>
      <c r="F39" s="30">
        <v>16</v>
      </c>
      <c r="G39" s="30"/>
      <c r="H39" s="11">
        <f t="shared" si="0"/>
        <v>44</v>
      </c>
      <c r="I39" s="38"/>
      <c r="J39" s="38"/>
      <c r="K39" s="54">
        <f t="shared" si="1"/>
        <v>44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 t="s">
        <v>39</v>
      </c>
      <c r="C40" s="30">
        <v>8</v>
      </c>
      <c r="D40" s="30">
        <v>10</v>
      </c>
      <c r="E40" s="31">
        <v>10</v>
      </c>
      <c r="F40" s="30">
        <v>19</v>
      </c>
      <c r="G40" s="30"/>
      <c r="H40" s="11">
        <f t="shared" si="0"/>
        <v>47</v>
      </c>
      <c r="I40" s="38"/>
      <c r="J40" s="38"/>
      <c r="K40" s="54">
        <f t="shared" si="1"/>
        <v>47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 t="s">
        <v>40</v>
      </c>
      <c r="C41" s="30">
        <v>9</v>
      </c>
      <c r="D41" s="30">
        <v>7</v>
      </c>
      <c r="E41" s="31">
        <v>10</v>
      </c>
      <c r="F41" s="30">
        <v>16</v>
      </c>
      <c r="G41" s="30"/>
      <c r="H41" s="11">
        <f t="shared" si="0"/>
        <v>42</v>
      </c>
      <c r="I41" s="38"/>
      <c r="J41" s="38"/>
      <c r="K41" s="54">
        <f t="shared" si="1"/>
        <v>42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 t="s">
        <v>41</v>
      </c>
      <c r="C42" s="30">
        <v>9</v>
      </c>
      <c r="D42" s="30">
        <v>10</v>
      </c>
      <c r="E42" s="31">
        <v>9</v>
      </c>
      <c r="F42" s="30">
        <v>18</v>
      </c>
      <c r="G42" s="30"/>
      <c r="H42" s="11">
        <f t="shared" si="0"/>
        <v>46</v>
      </c>
      <c r="I42" s="38"/>
      <c r="J42" s="38"/>
      <c r="K42" s="54">
        <f t="shared" si="1"/>
        <v>46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 t="s">
        <v>42</v>
      </c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 t="s">
        <v>43</v>
      </c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 t="s">
        <v>44</v>
      </c>
      <c r="C45" s="30">
        <v>9</v>
      </c>
      <c r="D45" s="30">
        <v>8</v>
      </c>
      <c r="E45" s="31">
        <v>10</v>
      </c>
      <c r="F45" s="30">
        <v>17</v>
      </c>
      <c r="G45" s="30"/>
      <c r="H45" s="11">
        <f t="shared" si="0"/>
        <v>44</v>
      </c>
      <c r="I45" s="38"/>
      <c r="J45" s="38"/>
      <c r="K45" s="54">
        <f t="shared" si="1"/>
        <v>44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 t="s">
        <v>45</v>
      </c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 t="s">
        <v>46</v>
      </c>
      <c r="C47" s="30">
        <v>9</v>
      </c>
      <c r="D47" s="30">
        <v>8</v>
      </c>
      <c r="E47" s="31">
        <v>9</v>
      </c>
      <c r="F47" s="30">
        <v>19</v>
      </c>
      <c r="G47" s="30"/>
      <c r="H47" s="11">
        <f t="shared" si="0"/>
        <v>45</v>
      </c>
      <c r="I47" s="38"/>
      <c r="J47" s="38"/>
      <c r="K47" s="54">
        <f t="shared" si="1"/>
        <v>45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 t="s">
        <v>47</v>
      </c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 t="s">
        <v>48</v>
      </c>
      <c r="C49" s="30">
        <v>8</v>
      </c>
      <c r="D49" s="30">
        <v>7</v>
      </c>
      <c r="E49" s="31">
        <v>10</v>
      </c>
      <c r="F49" s="30">
        <v>19</v>
      </c>
      <c r="G49" s="30"/>
      <c r="H49" s="11">
        <f t="shared" si="0"/>
        <v>44</v>
      </c>
      <c r="I49" s="38"/>
      <c r="J49" s="38"/>
      <c r="K49" s="54">
        <f t="shared" si="1"/>
        <v>44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 t="s">
        <v>49</v>
      </c>
      <c r="C50" s="30">
        <v>9</v>
      </c>
      <c r="D50" s="30">
        <v>8</v>
      </c>
      <c r="E50" s="31">
        <v>10</v>
      </c>
      <c r="F50" s="30">
        <v>19</v>
      </c>
      <c r="G50" s="30"/>
      <c r="H50" s="11">
        <f t="shared" si="0"/>
        <v>46</v>
      </c>
      <c r="I50" s="38"/>
      <c r="J50" s="38"/>
      <c r="K50" s="54">
        <f t="shared" si="1"/>
        <v>46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 t="s">
        <v>50</v>
      </c>
      <c r="C51" s="30">
        <v>10</v>
      </c>
      <c r="D51" s="30">
        <v>10</v>
      </c>
      <c r="E51" s="31">
        <v>10</v>
      </c>
      <c r="F51" s="30">
        <v>18</v>
      </c>
      <c r="G51" s="30"/>
      <c r="H51" s="11">
        <f t="shared" si="0"/>
        <v>48</v>
      </c>
      <c r="I51" s="38"/>
      <c r="J51" s="38"/>
      <c r="K51" s="54">
        <f t="shared" si="1"/>
        <v>48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 t="s">
        <v>51</v>
      </c>
      <c r="C52" s="30">
        <v>9</v>
      </c>
      <c r="D52" s="30">
        <v>10</v>
      </c>
      <c r="E52" s="31">
        <v>10</v>
      </c>
      <c r="F52" s="30">
        <v>17</v>
      </c>
      <c r="G52" s="30"/>
      <c r="H52" s="11">
        <f t="shared" si="0"/>
        <v>46</v>
      </c>
      <c r="I52" s="38"/>
      <c r="J52" s="38"/>
      <c r="K52" s="54">
        <f t="shared" si="1"/>
        <v>46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 t="s">
        <v>52</v>
      </c>
      <c r="C53" s="30">
        <v>9</v>
      </c>
      <c r="D53" s="30">
        <v>7</v>
      </c>
      <c r="E53" s="31">
        <v>9</v>
      </c>
      <c r="F53" s="30">
        <v>19</v>
      </c>
      <c r="G53" s="30"/>
      <c r="H53" s="11">
        <f t="shared" si="0"/>
        <v>44</v>
      </c>
      <c r="I53" s="38"/>
      <c r="J53" s="38"/>
      <c r="K53" s="54">
        <f t="shared" si="1"/>
        <v>44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 t="s">
        <v>53</v>
      </c>
      <c r="C54" s="30">
        <v>7</v>
      </c>
      <c r="D54" s="30">
        <v>8</v>
      </c>
      <c r="E54" s="31">
        <v>9</v>
      </c>
      <c r="F54" s="30"/>
      <c r="G54" s="30"/>
      <c r="H54" s="11">
        <f t="shared" si="0"/>
        <v>24</v>
      </c>
      <c r="I54" s="38"/>
      <c r="J54" s="38"/>
      <c r="K54" s="54">
        <f t="shared" si="1"/>
        <v>24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 t="s">
        <v>54</v>
      </c>
      <c r="C55" s="30">
        <v>9</v>
      </c>
      <c r="D55" s="30">
        <v>9</v>
      </c>
      <c r="E55" s="31">
        <v>10</v>
      </c>
      <c r="F55" s="30"/>
      <c r="G55" s="30"/>
      <c r="H55" s="11">
        <f t="shared" si="0"/>
        <v>28</v>
      </c>
      <c r="I55" s="38"/>
      <c r="J55" s="38"/>
      <c r="K55" s="54">
        <f t="shared" si="1"/>
        <v>28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 t="s">
        <v>55</v>
      </c>
      <c r="C56" s="30">
        <v>8</v>
      </c>
      <c r="D56" s="30">
        <v>8</v>
      </c>
      <c r="E56" s="31">
        <v>10</v>
      </c>
      <c r="F56" s="30">
        <v>19</v>
      </c>
      <c r="G56" s="30"/>
      <c r="H56" s="11">
        <f t="shared" si="0"/>
        <v>45</v>
      </c>
      <c r="I56" s="38"/>
      <c r="J56" s="38"/>
      <c r="K56" s="54">
        <f t="shared" si="1"/>
        <v>45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 t="s">
        <v>56</v>
      </c>
      <c r="C57" s="30">
        <v>9</v>
      </c>
      <c r="D57" s="30">
        <v>9</v>
      </c>
      <c r="E57" s="31">
        <v>10</v>
      </c>
      <c r="F57" s="30">
        <v>16</v>
      </c>
      <c r="G57" s="30"/>
      <c r="H57" s="11">
        <f t="shared" si="0"/>
        <v>44</v>
      </c>
      <c r="I57" s="38"/>
      <c r="J57" s="38"/>
      <c r="K57" s="54">
        <f t="shared" si="1"/>
        <v>44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 t="s">
        <v>57</v>
      </c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 t="s">
        <v>58</v>
      </c>
      <c r="C59" s="30">
        <v>9</v>
      </c>
      <c r="D59" s="30">
        <v>4</v>
      </c>
      <c r="E59" s="31">
        <v>9</v>
      </c>
      <c r="F59" s="30">
        <v>17</v>
      </c>
      <c r="G59" s="30"/>
      <c r="H59" s="11">
        <f t="shared" si="0"/>
        <v>39</v>
      </c>
      <c r="I59" s="38"/>
      <c r="J59" s="38"/>
      <c r="K59" s="54">
        <f t="shared" si="1"/>
        <v>39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 t="s">
        <v>59</v>
      </c>
      <c r="C60" s="30">
        <v>7</v>
      </c>
      <c r="D60" s="30">
        <v>8</v>
      </c>
      <c r="E60" s="31">
        <v>10</v>
      </c>
      <c r="F60" s="30">
        <v>19</v>
      </c>
      <c r="G60" s="30"/>
      <c r="H60" s="11">
        <f t="shared" si="0"/>
        <v>44</v>
      </c>
      <c r="I60" s="38"/>
      <c r="J60" s="38"/>
      <c r="K60" s="54">
        <f t="shared" si="1"/>
        <v>44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 t="s">
        <v>60</v>
      </c>
      <c r="C61" s="30">
        <v>9</v>
      </c>
      <c r="D61" s="30">
        <v>9</v>
      </c>
      <c r="E61" s="31">
        <v>10</v>
      </c>
      <c r="F61" s="30">
        <v>18</v>
      </c>
      <c r="G61" s="30"/>
      <c r="H61" s="11">
        <f t="shared" si="0"/>
        <v>46</v>
      </c>
      <c r="I61" s="38"/>
      <c r="J61" s="38"/>
      <c r="K61" s="54">
        <f t="shared" si="1"/>
        <v>46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 t="s">
        <v>61</v>
      </c>
      <c r="C62" s="30">
        <v>9</v>
      </c>
      <c r="D62" s="30">
        <v>9</v>
      </c>
      <c r="E62" s="31">
        <v>10</v>
      </c>
      <c r="F62" s="30">
        <v>18</v>
      </c>
      <c r="G62" s="30"/>
      <c r="H62" s="11">
        <f t="shared" si="0"/>
        <v>46</v>
      </c>
      <c r="I62" s="38"/>
      <c r="J62" s="38"/>
      <c r="K62" s="54">
        <f t="shared" si="1"/>
        <v>46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 t="s">
        <v>62</v>
      </c>
      <c r="C63" s="30">
        <v>6</v>
      </c>
      <c r="D63" s="30">
        <v>8</v>
      </c>
      <c r="E63" s="31">
        <v>10</v>
      </c>
      <c r="F63" s="30"/>
      <c r="G63" s="30"/>
      <c r="H63" s="11">
        <f t="shared" si="0"/>
        <v>24</v>
      </c>
      <c r="I63" s="38"/>
      <c r="J63" s="38"/>
      <c r="K63" s="54">
        <f t="shared" si="1"/>
        <v>24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 t="s">
        <v>63</v>
      </c>
      <c r="C64" s="30">
        <v>9</v>
      </c>
      <c r="D64" s="30">
        <v>9</v>
      </c>
      <c r="E64" s="31">
        <v>10</v>
      </c>
      <c r="F64" s="30">
        <v>18</v>
      </c>
      <c r="G64" s="30"/>
      <c r="H64" s="11">
        <f t="shared" si="0"/>
        <v>46</v>
      </c>
      <c r="I64" s="38"/>
      <c r="J64" s="38"/>
      <c r="K64" s="54">
        <f t="shared" si="1"/>
        <v>46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 t="s">
        <v>64</v>
      </c>
      <c r="C65" s="30">
        <v>6</v>
      </c>
      <c r="D65" s="30">
        <v>2</v>
      </c>
      <c r="E65" s="31">
        <v>10</v>
      </c>
      <c r="F65" s="30">
        <v>18</v>
      </c>
      <c r="G65" s="30"/>
      <c r="H65" s="11">
        <f t="shared" si="0"/>
        <v>36</v>
      </c>
      <c r="I65" s="38"/>
      <c r="J65" s="38"/>
      <c r="K65" s="54">
        <f t="shared" si="1"/>
        <v>36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 t="s">
        <v>65</v>
      </c>
      <c r="C66" s="30">
        <v>9</v>
      </c>
      <c r="D66" s="30">
        <v>9</v>
      </c>
      <c r="E66" s="31">
        <v>10</v>
      </c>
      <c r="F66" s="30">
        <v>18</v>
      </c>
      <c r="G66" s="30"/>
      <c r="H66" s="11">
        <f t="shared" si="0"/>
        <v>46</v>
      </c>
      <c r="I66" s="38"/>
      <c r="J66" s="38"/>
      <c r="K66" s="54">
        <f t="shared" si="1"/>
        <v>46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 t="s">
        <v>66</v>
      </c>
      <c r="C67" s="30">
        <v>8</v>
      </c>
      <c r="D67" s="30">
        <v>9</v>
      </c>
      <c r="E67" s="31">
        <v>10</v>
      </c>
      <c r="F67" s="30">
        <v>17</v>
      </c>
      <c r="G67" s="30"/>
      <c r="H67" s="11">
        <f t="shared" si="0"/>
        <v>44</v>
      </c>
      <c r="I67" s="38"/>
      <c r="J67" s="38"/>
      <c r="K67" s="54">
        <f t="shared" si="1"/>
        <v>44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 t="s">
        <v>67</v>
      </c>
      <c r="C68" s="30">
        <v>9</v>
      </c>
      <c r="D68" s="30">
        <v>10</v>
      </c>
      <c r="E68" s="31">
        <v>10</v>
      </c>
      <c r="F68" s="30">
        <v>19</v>
      </c>
      <c r="G68" s="30"/>
      <c r="H68" s="11">
        <f t="shared" si="0"/>
        <v>48</v>
      </c>
      <c r="I68" s="38"/>
      <c r="J68" s="38"/>
      <c r="K68" s="54">
        <f t="shared" si="1"/>
        <v>48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 t="s">
        <v>68</v>
      </c>
      <c r="C69" s="30">
        <v>10</v>
      </c>
      <c r="D69" s="30">
        <v>10</v>
      </c>
      <c r="E69" s="31">
        <v>9</v>
      </c>
      <c r="F69" s="30">
        <v>18</v>
      </c>
      <c r="G69" s="30"/>
      <c r="H69" s="11">
        <f t="shared" si="0"/>
        <v>47</v>
      </c>
      <c r="I69" s="38"/>
      <c r="J69" s="38"/>
      <c r="K69" s="54">
        <f t="shared" si="1"/>
        <v>47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 t="s">
        <v>69</v>
      </c>
      <c r="C70" s="30">
        <v>7</v>
      </c>
      <c r="D70" s="30">
        <v>8</v>
      </c>
      <c r="E70" s="31">
        <v>10</v>
      </c>
      <c r="F70" s="30">
        <v>19</v>
      </c>
      <c r="G70" s="30"/>
      <c r="H70" s="11">
        <f t="shared" si="0"/>
        <v>44</v>
      </c>
      <c r="I70" s="38"/>
      <c r="J70" s="38"/>
      <c r="K70" s="54">
        <f t="shared" si="1"/>
        <v>44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 t="s">
        <v>70</v>
      </c>
      <c r="C71" s="30">
        <v>9</v>
      </c>
      <c r="D71" s="30">
        <v>8</v>
      </c>
      <c r="E71" s="31">
        <v>10</v>
      </c>
      <c r="F71" s="30">
        <v>19</v>
      </c>
      <c r="G71" s="30"/>
      <c r="H71" s="11">
        <f t="shared" si="0"/>
        <v>46</v>
      </c>
      <c r="I71" s="38"/>
      <c r="J71" s="38"/>
      <c r="K71" s="54">
        <f t="shared" si="1"/>
        <v>46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 t="s">
        <v>71</v>
      </c>
      <c r="C72" s="30">
        <v>6</v>
      </c>
      <c r="D72" s="30">
        <v>7</v>
      </c>
      <c r="E72" s="31">
        <v>10</v>
      </c>
      <c r="F72" s="30">
        <v>19</v>
      </c>
      <c r="G72" s="30"/>
      <c r="H72" s="11">
        <f t="shared" si="0"/>
        <v>42</v>
      </c>
      <c r="I72" s="38"/>
      <c r="J72" s="38"/>
      <c r="K72" s="54">
        <f t="shared" si="1"/>
        <v>42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 t="s">
        <v>72</v>
      </c>
      <c r="C73" s="30">
        <v>9</v>
      </c>
      <c r="D73" s="30">
        <v>10</v>
      </c>
      <c r="E73" s="31">
        <v>10</v>
      </c>
      <c r="F73" s="30">
        <v>15</v>
      </c>
      <c r="G73" s="30"/>
      <c r="H73" s="11">
        <f t="shared" ref="H73:H136" si="4">SUM(C73:G73)</f>
        <v>44</v>
      </c>
      <c r="I73" s="38"/>
      <c r="J73" s="38"/>
      <c r="K73" s="54">
        <f t="shared" ref="K73:K136" si="5">SUM(H73,I73,J73)</f>
        <v>44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 t="s">
        <v>73</v>
      </c>
      <c r="C74" s="30">
        <v>8</v>
      </c>
      <c r="D74" s="30">
        <v>3</v>
      </c>
      <c r="E74" s="31"/>
      <c r="F74" s="30">
        <v>19</v>
      </c>
      <c r="G74" s="30"/>
      <c r="H74" s="11">
        <f t="shared" si="4"/>
        <v>30</v>
      </c>
      <c r="I74" s="38"/>
      <c r="J74" s="38"/>
      <c r="K74" s="54">
        <f t="shared" si="5"/>
        <v>30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 t="s">
        <v>74</v>
      </c>
      <c r="C75" s="30">
        <v>1</v>
      </c>
      <c r="D75" s="30">
        <v>9</v>
      </c>
      <c r="E75" s="31">
        <v>10</v>
      </c>
      <c r="F75" s="30">
        <v>17</v>
      </c>
      <c r="G75" s="30"/>
      <c r="H75" s="11">
        <f t="shared" si="4"/>
        <v>37</v>
      </c>
      <c r="I75" s="38"/>
      <c r="J75" s="38"/>
      <c r="K75" s="54">
        <f t="shared" si="5"/>
        <v>37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 t="s">
        <v>75</v>
      </c>
      <c r="C76" s="30">
        <v>7</v>
      </c>
      <c r="D76" s="30">
        <v>2</v>
      </c>
      <c r="E76" s="31">
        <v>9</v>
      </c>
      <c r="F76" s="30">
        <v>18</v>
      </c>
      <c r="G76" s="30"/>
      <c r="H76" s="11">
        <f t="shared" si="4"/>
        <v>36</v>
      </c>
      <c r="I76" s="38"/>
      <c r="J76" s="38"/>
      <c r="K76" s="54">
        <f t="shared" si="5"/>
        <v>36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 t="s">
        <v>76</v>
      </c>
      <c r="C77" s="30">
        <v>9</v>
      </c>
      <c r="D77" s="30">
        <v>8</v>
      </c>
      <c r="E77" s="31"/>
      <c r="F77" s="30">
        <v>18</v>
      </c>
      <c r="G77" s="30"/>
      <c r="H77" s="11">
        <f t="shared" si="4"/>
        <v>35</v>
      </c>
      <c r="I77" s="38"/>
      <c r="J77" s="38"/>
      <c r="K77" s="54">
        <f t="shared" si="5"/>
        <v>35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 t="s">
        <v>77</v>
      </c>
      <c r="C78" s="30">
        <v>8</v>
      </c>
      <c r="D78" s="30">
        <v>9</v>
      </c>
      <c r="E78" s="31"/>
      <c r="F78" s="30">
        <v>17</v>
      </c>
      <c r="G78" s="30"/>
      <c r="H78" s="11">
        <f t="shared" si="4"/>
        <v>34</v>
      </c>
      <c r="I78" s="38"/>
      <c r="J78" s="38"/>
      <c r="K78" s="54">
        <f t="shared" si="5"/>
        <v>34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 t="s">
        <v>78</v>
      </c>
      <c r="C79" s="30">
        <v>10</v>
      </c>
      <c r="D79" s="30">
        <v>10</v>
      </c>
      <c r="E79" s="31">
        <v>9</v>
      </c>
      <c r="F79" s="30">
        <v>17</v>
      </c>
      <c r="G79" s="30"/>
      <c r="H79" s="11">
        <f t="shared" si="4"/>
        <v>46</v>
      </c>
      <c r="I79" s="38"/>
      <c r="J79" s="38"/>
      <c r="K79" s="54">
        <f t="shared" si="5"/>
        <v>46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 t="s">
        <v>79</v>
      </c>
      <c r="C80" s="30">
        <v>9</v>
      </c>
      <c r="D80" s="30">
        <v>10</v>
      </c>
      <c r="E80" s="31">
        <v>10</v>
      </c>
      <c r="F80" s="30">
        <v>18</v>
      </c>
      <c r="G80" s="30"/>
      <c r="H80" s="11">
        <f t="shared" si="4"/>
        <v>47</v>
      </c>
      <c r="I80" s="38"/>
      <c r="J80" s="38"/>
      <c r="K80" s="54">
        <f t="shared" si="5"/>
        <v>47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 t="s">
        <v>80</v>
      </c>
      <c r="C81" s="30">
        <v>10</v>
      </c>
      <c r="D81" s="30">
        <v>10</v>
      </c>
      <c r="E81" s="31">
        <v>10</v>
      </c>
      <c r="F81" s="30">
        <v>20</v>
      </c>
      <c r="G81" s="30"/>
      <c r="H81" s="11">
        <f t="shared" si="4"/>
        <v>50</v>
      </c>
      <c r="I81" s="38"/>
      <c r="J81" s="38"/>
      <c r="K81" s="54">
        <f t="shared" si="5"/>
        <v>50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 t="s">
        <v>81</v>
      </c>
      <c r="C82" s="30">
        <v>9</v>
      </c>
      <c r="D82" s="30">
        <v>9</v>
      </c>
      <c r="E82" s="31">
        <v>10</v>
      </c>
      <c r="F82" s="30">
        <v>16</v>
      </c>
      <c r="G82" s="30"/>
      <c r="H82" s="11">
        <f t="shared" si="4"/>
        <v>44</v>
      </c>
      <c r="I82" s="38"/>
      <c r="J82" s="38"/>
      <c r="K82" s="54">
        <f t="shared" si="5"/>
        <v>44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 t="s">
        <v>82</v>
      </c>
      <c r="C83" s="30">
        <v>10</v>
      </c>
      <c r="D83" s="30">
        <v>10</v>
      </c>
      <c r="E83" s="31">
        <v>10</v>
      </c>
      <c r="F83" s="30">
        <v>17</v>
      </c>
      <c r="G83" s="30"/>
      <c r="H83" s="11">
        <f t="shared" si="4"/>
        <v>47</v>
      </c>
      <c r="I83" s="38"/>
      <c r="J83" s="38"/>
      <c r="K83" s="54">
        <f t="shared" si="5"/>
        <v>47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 t="s">
        <v>83</v>
      </c>
      <c r="C84" s="30"/>
      <c r="D84" s="30">
        <v>3</v>
      </c>
      <c r="E84" s="31"/>
      <c r="F84" s="30"/>
      <c r="G84" s="30"/>
      <c r="H84" s="11">
        <f t="shared" si="4"/>
        <v>3</v>
      </c>
      <c r="I84" s="38"/>
      <c r="J84" s="38"/>
      <c r="K84" s="54">
        <f t="shared" si="5"/>
        <v>3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 t="s">
        <v>84</v>
      </c>
      <c r="C85" s="30">
        <v>7</v>
      </c>
      <c r="D85" s="30">
        <v>8</v>
      </c>
      <c r="E85" s="31">
        <v>9</v>
      </c>
      <c r="F85" s="30">
        <v>18</v>
      </c>
      <c r="G85" s="30"/>
      <c r="H85" s="11">
        <f t="shared" si="4"/>
        <v>42</v>
      </c>
      <c r="I85" s="38"/>
      <c r="J85" s="38"/>
      <c r="K85" s="54">
        <f t="shared" si="5"/>
        <v>42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 t="s">
        <v>85</v>
      </c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 t="s">
        <v>86</v>
      </c>
      <c r="C87" s="30">
        <v>8</v>
      </c>
      <c r="D87" s="30">
        <v>3</v>
      </c>
      <c r="E87" s="31">
        <v>9</v>
      </c>
      <c r="F87" s="30">
        <v>16</v>
      </c>
      <c r="G87" s="30"/>
      <c r="H87" s="11">
        <f t="shared" si="4"/>
        <v>36</v>
      </c>
      <c r="I87" s="38"/>
      <c r="J87" s="38"/>
      <c r="K87" s="54">
        <f t="shared" si="5"/>
        <v>36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 t="s">
        <v>87</v>
      </c>
      <c r="C88" s="30">
        <v>9</v>
      </c>
      <c r="D88" s="30">
        <v>5</v>
      </c>
      <c r="E88" s="31">
        <v>10</v>
      </c>
      <c r="F88" s="30">
        <v>17</v>
      </c>
      <c r="G88" s="30"/>
      <c r="H88" s="11">
        <f t="shared" si="4"/>
        <v>41</v>
      </c>
      <c r="I88" s="38"/>
      <c r="J88" s="38"/>
      <c r="K88" s="54">
        <f t="shared" si="5"/>
        <v>41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 t="s">
        <v>88</v>
      </c>
      <c r="C89" s="30">
        <v>8</v>
      </c>
      <c r="D89" s="30">
        <v>8</v>
      </c>
      <c r="E89" s="31">
        <v>10</v>
      </c>
      <c r="F89" s="30">
        <v>15</v>
      </c>
      <c r="G89" s="30"/>
      <c r="H89" s="11">
        <f t="shared" si="4"/>
        <v>41</v>
      </c>
      <c r="I89" s="38"/>
      <c r="J89" s="38"/>
      <c r="K89" s="54">
        <f t="shared" si="5"/>
        <v>41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 t="s">
        <v>89</v>
      </c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 t="s">
        <v>90</v>
      </c>
      <c r="C91" s="30">
        <v>10</v>
      </c>
      <c r="D91" s="30">
        <v>10</v>
      </c>
      <c r="E91" s="31">
        <v>10</v>
      </c>
      <c r="F91" s="30">
        <v>19</v>
      </c>
      <c r="G91" s="30"/>
      <c r="H91" s="11">
        <f t="shared" si="4"/>
        <v>49</v>
      </c>
      <c r="I91" s="38"/>
      <c r="J91" s="38"/>
      <c r="K91" s="54">
        <f t="shared" si="5"/>
        <v>49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 t="s">
        <v>91</v>
      </c>
      <c r="C92" s="30"/>
      <c r="D92" s="30">
        <v>6</v>
      </c>
      <c r="E92" s="31"/>
      <c r="F92" s="30"/>
      <c r="G92" s="30"/>
      <c r="H92" s="11">
        <f t="shared" si="4"/>
        <v>6</v>
      </c>
      <c r="I92" s="38"/>
      <c r="J92" s="38"/>
      <c r="K92" s="54">
        <f t="shared" si="5"/>
        <v>6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 t="s">
        <v>92</v>
      </c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 t="s">
        <v>93</v>
      </c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 t="s">
        <v>94</v>
      </c>
      <c r="C95" s="30">
        <v>8</v>
      </c>
      <c r="D95" s="30">
        <v>6</v>
      </c>
      <c r="E95" s="33">
        <v>9</v>
      </c>
      <c r="F95" s="30">
        <v>17</v>
      </c>
      <c r="G95" s="30"/>
      <c r="H95" s="11">
        <f t="shared" si="4"/>
        <v>40</v>
      </c>
      <c r="I95" s="38"/>
      <c r="J95" s="38"/>
      <c r="K95" s="54">
        <f t="shared" si="5"/>
        <v>40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 t="s">
        <v>95</v>
      </c>
      <c r="C96" s="30">
        <v>10</v>
      </c>
      <c r="D96" s="30">
        <v>10</v>
      </c>
      <c r="E96" s="31">
        <v>9</v>
      </c>
      <c r="F96" s="30">
        <v>19</v>
      </c>
      <c r="G96" s="30"/>
      <c r="H96" s="11">
        <f t="shared" si="4"/>
        <v>48</v>
      </c>
      <c r="I96" s="38"/>
      <c r="J96" s="38"/>
      <c r="K96" s="54">
        <f t="shared" si="5"/>
        <v>48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 t="s">
        <v>96</v>
      </c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 t="s">
        <v>97</v>
      </c>
      <c r="C98" s="30">
        <v>10</v>
      </c>
      <c r="D98" s="30">
        <v>8</v>
      </c>
      <c r="E98" s="31">
        <v>10</v>
      </c>
      <c r="F98" s="30">
        <v>17</v>
      </c>
      <c r="G98" s="30"/>
      <c r="H98" s="11">
        <f t="shared" si="4"/>
        <v>45</v>
      </c>
      <c r="I98" s="38"/>
      <c r="J98" s="38"/>
      <c r="K98" s="54">
        <f t="shared" si="5"/>
        <v>45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 t="s">
        <v>98</v>
      </c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 t="s">
        <v>99</v>
      </c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 t="s">
        <v>100</v>
      </c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 t="s">
        <v>101</v>
      </c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 t="s">
        <v>102</v>
      </c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 t="s">
        <v>103</v>
      </c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 t="s">
        <v>104</v>
      </c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 t="s">
        <v>105</v>
      </c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 t="s">
        <v>106</v>
      </c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 t="s">
        <v>107</v>
      </c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 t="s">
        <v>108</v>
      </c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 t="s">
        <v>109</v>
      </c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 t="s">
        <v>110</v>
      </c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 t="s">
        <v>111</v>
      </c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 t="s">
        <v>112</v>
      </c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 t="s">
        <v>113</v>
      </c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 t="s">
        <v>114</v>
      </c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 t="s">
        <v>115</v>
      </c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 t="s">
        <v>116</v>
      </c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 t="s">
        <v>117</v>
      </c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 t="s">
        <v>118</v>
      </c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 t="s">
        <v>119</v>
      </c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 t="s">
        <v>120</v>
      </c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 t="s">
        <v>121</v>
      </c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 t="s">
        <v>122</v>
      </c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 t="s">
        <v>123</v>
      </c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 t="s">
        <v>124</v>
      </c>
      <c r="C125" s="30">
        <v>8</v>
      </c>
      <c r="D125" s="30">
        <v>8</v>
      </c>
      <c r="E125" s="30">
        <v>10</v>
      </c>
      <c r="F125" s="30">
        <v>16</v>
      </c>
      <c r="G125" s="30"/>
      <c r="H125" s="11">
        <f t="shared" si="4"/>
        <v>42</v>
      </c>
      <c r="I125" s="38"/>
      <c r="J125" s="38"/>
      <c r="K125" s="54">
        <f t="shared" si="5"/>
        <v>42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 t="s">
        <v>125</v>
      </c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 t="s">
        <v>126</v>
      </c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 t="s">
        <v>127</v>
      </c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 t="s">
        <v>128</v>
      </c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 t="s">
        <v>129</v>
      </c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 t="s">
        <v>130</v>
      </c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 t="s">
        <v>131</v>
      </c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 t="s">
        <v>132</v>
      </c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 t="s">
        <v>133</v>
      </c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 t="s">
        <v>134</v>
      </c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 t="s">
        <v>135</v>
      </c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 t="s">
        <v>136</v>
      </c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 t="s">
        <v>137</v>
      </c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 t="s">
        <v>138</v>
      </c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 t="s">
        <v>139</v>
      </c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 t="s">
        <v>140</v>
      </c>
      <c r="C141" s="30">
        <v>10</v>
      </c>
      <c r="D141" s="30">
        <v>9</v>
      </c>
      <c r="E141" s="30">
        <v>10</v>
      </c>
      <c r="F141" s="30">
        <v>17</v>
      </c>
      <c r="G141" s="30"/>
      <c r="H141" s="11">
        <f t="shared" si="8"/>
        <v>46</v>
      </c>
      <c r="I141" s="38"/>
      <c r="J141" s="38"/>
      <c r="K141" s="54">
        <f t="shared" si="9"/>
        <v>46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 t="s">
        <v>141</v>
      </c>
      <c r="C142" s="30">
        <v>10</v>
      </c>
      <c r="D142" s="30">
        <v>8</v>
      </c>
      <c r="E142" s="30">
        <v>10</v>
      </c>
      <c r="F142" s="30">
        <v>19</v>
      </c>
      <c r="G142" s="30"/>
      <c r="H142" s="11">
        <f t="shared" si="8"/>
        <v>47</v>
      </c>
      <c r="I142" s="38"/>
      <c r="J142" s="38"/>
      <c r="K142" s="54">
        <f t="shared" si="9"/>
        <v>47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 t="s">
        <v>142</v>
      </c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 t="s">
        <v>143</v>
      </c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 t="s">
        <v>144</v>
      </c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 t="s">
        <v>145</v>
      </c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 t="s">
        <v>146</v>
      </c>
      <c r="C147" s="30">
        <v>10</v>
      </c>
      <c r="D147" s="30">
        <v>9</v>
      </c>
      <c r="E147" s="30">
        <v>10</v>
      </c>
      <c r="F147" s="30">
        <v>19</v>
      </c>
      <c r="G147" s="30"/>
      <c r="H147" s="11">
        <f t="shared" si="8"/>
        <v>48</v>
      </c>
      <c r="I147" s="38"/>
      <c r="J147" s="38"/>
      <c r="K147" s="54">
        <f t="shared" si="9"/>
        <v>48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 t="s">
        <v>147</v>
      </c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 t="s">
        <v>148</v>
      </c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 t="s">
        <v>149</v>
      </c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 t="s">
        <v>150</v>
      </c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 t="s">
        <v>151</v>
      </c>
      <c r="C152" s="30"/>
      <c r="D152" s="30"/>
      <c r="E152" s="30"/>
      <c r="F152" s="30">
        <v>16</v>
      </c>
      <c r="G152" s="30"/>
      <c r="H152" s="11">
        <f t="shared" si="8"/>
        <v>16</v>
      </c>
      <c r="I152" s="38"/>
      <c r="J152" s="38"/>
      <c r="K152" s="54">
        <f t="shared" si="9"/>
        <v>16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 t="s">
        <v>152</v>
      </c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 t="s">
        <v>153</v>
      </c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 t="s">
        <v>154</v>
      </c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 t="s">
        <v>155</v>
      </c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 t="s">
        <v>156</v>
      </c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 t="s">
        <v>157</v>
      </c>
      <c r="C158" s="30">
        <v>9</v>
      </c>
      <c r="D158" s="30">
        <v>6</v>
      </c>
      <c r="E158" s="30">
        <v>10</v>
      </c>
      <c r="F158" s="30">
        <v>19</v>
      </c>
      <c r="G158" s="30"/>
      <c r="H158" s="11">
        <f t="shared" si="8"/>
        <v>44</v>
      </c>
      <c r="I158" s="38"/>
      <c r="J158" s="38"/>
      <c r="K158" s="54">
        <f t="shared" si="9"/>
        <v>44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 t="s">
        <v>158</v>
      </c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 t="s">
        <v>159</v>
      </c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 t="s">
        <v>160</v>
      </c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 t="s">
        <v>161</v>
      </c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 t="s">
        <v>162</v>
      </c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 t="s">
        <v>163</v>
      </c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 t="s">
        <v>164</v>
      </c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 t="s">
        <v>165</v>
      </c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 t="s">
        <v>166</v>
      </c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 t="s">
        <v>167</v>
      </c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 t="s">
        <v>168</v>
      </c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 t="s">
        <v>169</v>
      </c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 t="s">
        <v>170</v>
      </c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 t="s">
        <v>171</v>
      </c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 t="s">
        <v>172</v>
      </c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25" right="0.25" top="0.75" bottom="0.75" header="0.3" footer="0.3"/>
  <pageSetup paperSize="9" scale="8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2022-06-09T19:26:51Z</cp:lastPrinted>
  <dcterms:created xsi:type="dcterms:W3CDTF">2012-05-10T08:39:06Z</dcterms:created>
  <dcterms:modified xsi:type="dcterms:W3CDTF">2022-06-30T10:33:37Z</dcterms:modified>
</cp:coreProperties>
</file>