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37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/>
  <c r="M171" s="1"/>
  <c r="H172"/>
  <c r="K172"/>
  <c r="M172" s="1"/>
  <c r="H173"/>
  <c r="K173" s="1"/>
  <c r="M173" s="1"/>
  <c r="H174"/>
  <c r="K174" s="1"/>
  <c r="M174" s="1"/>
  <c r="H175"/>
  <c r="K175"/>
  <c r="M175" s="1"/>
  <c r="H176"/>
  <c r="K176"/>
  <c r="M176" s="1"/>
  <c r="H177"/>
  <c r="K177" s="1"/>
  <c r="M177" s="1"/>
  <c r="H178"/>
  <c r="K178" s="1"/>
  <c r="M178" s="1"/>
  <c r="H179"/>
  <c r="K179"/>
  <c r="M179" s="1"/>
  <c r="H180"/>
  <c r="K180"/>
  <c r="M180" s="1"/>
  <c r="H181"/>
  <c r="K181" s="1"/>
  <c r="M181" s="1"/>
  <c r="H182"/>
  <c r="K182" s="1"/>
  <c r="M182" s="1"/>
  <c r="H183"/>
  <c r="K183"/>
  <c r="M183" s="1"/>
  <c r="H184"/>
  <c r="K184"/>
  <c r="M184" s="1"/>
  <c r="H185"/>
  <c r="K185" s="1"/>
  <c r="M185" s="1"/>
  <c r="H186"/>
  <c r="K186" s="1"/>
  <c r="M186" s="1"/>
  <c r="H187"/>
  <c r="K187"/>
  <c r="M187" s="1"/>
  <c r="H188"/>
  <c r="K188"/>
  <c r="M188" s="1"/>
  <c r="H189"/>
  <c r="K189" s="1"/>
  <c r="M189" s="1"/>
  <c r="H190"/>
  <c r="K190" s="1"/>
  <c r="M190" s="1"/>
  <c r="H191"/>
  <c r="K191"/>
  <c r="M191" s="1"/>
  <c r="H192"/>
  <c r="K192"/>
  <c r="M192" s="1"/>
  <c r="H193"/>
  <c r="K193" s="1"/>
  <c r="M193" s="1"/>
  <c r="H194"/>
  <c r="K194" s="1"/>
  <c r="M194" s="1"/>
  <c r="H195"/>
  <c r="K195"/>
  <c r="M195" s="1"/>
  <c r="H196"/>
  <c r="K196"/>
  <c r="M196" s="1"/>
  <c r="H197"/>
  <c r="K197" s="1"/>
  <c r="M197" s="1"/>
  <c r="H198"/>
  <c r="K198" s="1"/>
  <c r="M198" s="1"/>
  <c r="H199"/>
  <c r="K199"/>
  <c r="M199" s="1"/>
  <c r="H200"/>
  <c r="K200"/>
  <c r="M200" s="1"/>
  <c r="H201"/>
  <c r="K20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K27" s="1"/>
  <c r="H28"/>
  <c r="K28" s="1"/>
  <c r="H29"/>
  <c r="K29" s="1"/>
  <c r="H30"/>
  <c r="H31"/>
  <c r="H32"/>
  <c r="H33"/>
  <c r="H34"/>
  <c r="K34" s="1"/>
  <c r="H35"/>
  <c r="K35" s="1"/>
  <c r="H36"/>
  <c r="K36" s="1"/>
  <c r="H37"/>
  <c r="K37" s="1"/>
  <c r="H38"/>
  <c r="H39"/>
  <c r="H40"/>
  <c r="H41"/>
  <c r="H42"/>
  <c r="K42" s="1"/>
  <c r="H43"/>
  <c r="K43" s="1"/>
  <c r="H44"/>
  <c r="K44" s="1"/>
  <c r="H45"/>
  <c r="K45" s="1"/>
  <c r="H46"/>
  <c r="H47"/>
  <c r="H48"/>
  <c r="H49"/>
  <c r="H50"/>
  <c r="K50" s="1"/>
  <c r="H51"/>
  <c r="K51" s="1"/>
  <c r="H52"/>
  <c r="K52" s="1"/>
  <c r="H53"/>
  <c r="K53" s="1"/>
  <c r="H54"/>
  <c r="H55"/>
  <c r="H56"/>
  <c r="H57"/>
  <c r="H58"/>
  <c r="K58" s="1"/>
  <c r="H59"/>
  <c r="K59" s="1"/>
  <c r="H60"/>
  <c r="K60" s="1"/>
  <c r="H61"/>
  <c r="K61" s="1"/>
  <c r="H62"/>
  <c r="H63"/>
  <c r="H64"/>
  <c r="H65"/>
  <c r="H66"/>
  <c r="K66" s="1"/>
  <c r="H67"/>
  <c r="K67" s="1"/>
  <c r="H68"/>
  <c r="K68" s="1"/>
  <c r="H69"/>
  <c r="K69" s="1"/>
  <c r="H70"/>
  <c r="H71"/>
  <c r="H72"/>
  <c r="H73"/>
  <c r="H74"/>
  <c r="K74" s="1"/>
  <c r="H75"/>
  <c r="K75" s="1"/>
  <c r="H76"/>
  <c r="K76" s="1"/>
  <c r="H77"/>
  <c r="K77" s="1"/>
  <c r="H78"/>
  <c r="H79"/>
  <c r="H80"/>
  <c r="H81"/>
  <c r="H82"/>
  <c r="K82" s="1"/>
  <c r="H83"/>
  <c r="K83" s="1"/>
  <c r="H84"/>
  <c r="K84" s="1"/>
  <c r="H85"/>
  <c r="K85" s="1"/>
  <c r="H86"/>
  <c r="H87"/>
  <c r="H88"/>
  <c r="H89"/>
  <c r="H90"/>
  <c r="K90" s="1"/>
  <c r="H91"/>
  <c r="K91" s="1"/>
  <c r="H92"/>
  <c r="K92" s="1"/>
  <c r="H93"/>
  <c r="K93" s="1"/>
  <c r="H94"/>
  <c r="H95"/>
  <c r="H96"/>
  <c r="H97"/>
  <c r="H98"/>
  <c r="K98" s="1"/>
  <c r="H99"/>
  <c r="K99" s="1"/>
  <c r="H100"/>
  <c r="K100" s="1"/>
  <c r="H101"/>
  <c r="K101" s="1"/>
  <c r="H102"/>
  <c r="H103"/>
  <c r="H104"/>
  <c r="H105"/>
  <c r="H106"/>
  <c r="K106" s="1"/>
  <c r="H107"/>
  <c r="K107" s="1"/>
  <c r="H108"/>
  <c r="K108" s="1"/>
  <c r="H109"/>
  <c r="K109" s="1"/>
  <c r="H110"/>
  <c r="H111"/>
  <c r="H112"/>
  <c r="H113"/>
  <c r="H114"/>
  <c r="K114" s="1"/>
  <c r="H115"/>
  <c r="K115" s="1"/>
  <c r="H116"/>
  <c r="K116" s="1"/>
  <c r="H117"/>
  <c r="K117" s="1"/>
  <c r="H118"/>
  <c r="H119"/>
  <c r="H120"/>
  <c r="H121"/>
  <c r="H122"/>
  <c r="K122" s="1"/>
  <c r="H123"/>
  <c r="K123" s="1"/>
  <c r="K17"/>
  <c r="K23"/>
  <c r="M23" s="1"/>
  <c r="K30"/>
  <c r="K31"/>
  <c r="M31" s="1"/>
  <c r="K32"/>
  <c r="K33"/>
  <c r="M33" s="1"/>
  <c r="K38"/>
  <c r="K39"/>
  <c r="M39" s="1"/>
  <c r="K40"/>
  <c r="K41"/>
  <c r="M41" s="1"/>
  <c r="K46"/>
  <c r="K47"/>
  <c r="M47" s="1"/>
  <c r="K48"/>
  <c r="K49"/>
  <c r="M49" s="1"/>
  <c r="K54"/>
  <c r="K55"/>
  <c r="M55" s="1"/>
  <c r="K56"/>
  <c r="K57"/>
  <c r="M57" s="1"/>
  <c r="K62"/>
  <c r="K63"/>
  <c r="M63" s="1"/>
  <c r="K64"/>
  <c r="K65"/>
  <c r="M65" s="1"/>
  <c r="K70"/>
  <c r="K71"/>
  <c r="M71" s="1"/>
  <c r="K72"/>
  <c r="K73"/>
  <c r="M73" s="1"/>
  <c r="K78"/>
  <c r="K79"/>
  <c r="M79" s="1"/>
  <c r="K80"/>
  <c r="K81"/>
  <c r="M81" s="1"/>
  <c r="K86"/>
  <c r="K87"/>
  <c r="M87" s="1"/>
  <c r="K88"/>
  <c r="K89"/>
  <c r="M89" s="1"/>
  <c r="K94"/>
  <c r="K95"/>
  <c r="M95" s="1"/>
  <c r="K96"/>
  <c r="K97"/>
  <c r="M97" s="1"/>
  <c r="K102"/>
  <c r="K103"/>
  <c r="M103" s="1"/>
  <c r="K104"/>
  <c r="K105"/>
  <c r="M105" s="1"/>
  <c r="K110"/>
  <c r="K111"/>
  <c r="M111" s="1"/>
  <c r="K112"/>
  <c r="K113"/>
  <c r="M113" s="1"/>
  <c r="K118"/>
  <c r="K119"/>
  <c r="M119" s="1"/>
  <c r="K120"/>
  <c r="K121"/>
  <c r="M121" s="1"/>
  <c r="H8"/>
  <c r="K8" s="1"/>
  <c r="N8" s="1"/>
  <c r="N113" l="1"/>
  <c r="N81"/>
  <c r="N49"/>
  <c r="N97"/>
  <c r="N65"/>
  <c r="N33"/>
  <c r="M117"/>
  <c r="N117"/>
  <c r="M109"/>
  <c r="N109"/>
  <c r="M101"/>
  <c r="N101"/>
  <c r="M93"/>
  <c r="N93"/>
  <c r="M85"/>
  <c r="N85"/>
  <c r="M77"/>
  <c r="N77"/>
  <c r="M69"/>
  <c r="N69"/>
  <c r="M61"/>
  <c r="N61"/>
  <c r="M53"/>
  <c r="N53"/>
  <c r="M45"/>
  <c r="N45"/>
  <c r="M37"/>
  <c r="N37"/>
  <c r="M29"/>
  <c r="N29"/>
  <c r="M123"/>
  <c r="N123"/>
  <c r="M115"/>
  <c r="N115"/>
  <c r="M107"/>
  <c r="N107"/>
  <c r="M99"/>
  <c r="N99"/>
  <c r="M91"/>
  <c r="N91"/>
  <c r="M83"/>
  <c r="N83"/>
  <c r="M75"/>
  <c r="N75"/>
  <c r="M67"/>
  <c r="N67"/>
  <c r="M59"/>
  <c r="N59"/>
  <c r="M51"/>
  <c r="N51"/>
  <c r="M43"/>
  <c r="N43"/>
  <c r="M27"/>
  <c r="N27"/>
  <c r="M35"/>
  <c r="N35"/>
  <c r="N111"/>
  <c r="N95"/>
  <c r="N79"/>
  <c r="N63"/>
  <c r="N47"/>
  <c r="N31"/>
  <c r="N121"/>
  <c r="N105"/>
  <c r="N89"/>
  <c r="N73"/>
  <c r="N57"/>
  <c r="N41"/>
  <c r="N9"/>
  <c r="N119"/>
  <c r="N103"/>
  <c r="N87"/>
  <c r="N71"/>
  <c r="N55"/>
  <c r="N3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<sst xmlns="http://schemas.openxmlformats.org/spreadsheetml/2006/main" count="36" uniqueCount="36">
  <si>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</si>
  <si>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</si>
  <si>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</si>
  <si>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</si>
  <si>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</si>
  <si>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</si>
  <si>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</si>
  <si>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</si>
  <si>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</si>
  <si>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</si>
  <si>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</si>
  <si>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</si>
  <si>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</si>
  <si>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</si>
  <si>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</si>
  <si>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</si>
  <si>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</si>
  <si>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</si>
  <si>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</si>
  <si>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</si>
  <si>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</si>
  <si>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СФТ3631 Дерматокозметички препарати</t>
  </si>
  <si>
    <t>2018/3973-VIII</t>
  </si>
  <si>
    <t>2019/4188-VIII</t>
  </si>
  <si>
    <t>2019/4244-VIII</t>
  </si>
  <si>
    <t>2019/4296-VIII</t>
  </si>
  <si>
    <t>2019/4300-VIII</t>
  </si>
  <si>
    <t>2019/4304-VIII</t>
  </si>
  <si>
    <t>2019/4319-VIII</t>
  </si>
  <si>
    <t>2019/4378-VIII</t>
  </si>
  <si>
    <t>2019/4491-VIII</t>
  </si>
  <si>
    <t>2019/4502-VIII</t>
  </si>
  <si>
    <t>2019/4505-VIII</t>
  </si>
  <si>
    <t>2019/4549-VIII</t>
  </si>
  <si>
    <t>2019/4559-VIII</t>
  </si>
  <si>
    <t>2019/4594-VIII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</si>
</sst>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Q10" sqref="Q10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10</v>
      </c>
      <c r="E9" s="31">
        <v>10</v>
      </c>
      <c r="F9" s="30">
        <v>4</v>
      </c>
      <c r="G9" s="30">
        <v>4.75</v>
      </c>
      <c r="H9" s="11">
        <f t="shared" ref="H9:H72" si="0">SUM(C9:G9)</f>
        <v>38.75</v>
      </c>
      <c r="I9" s="38"/>
      <c r="J9" s="38"/>
      <c r="K9" s="54">
        <f t="shared" ref="K9:K72" si="1">SUM(H9,I9,J9)</f>
        <v>38.75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10</v>
      </c>
      <c r="E10" s="31">
        <v>10</v>
      </c>
      <c r="F10" s="30">
        <v>8</v>
      </c>
      <c r="G10" s="30">
        <v>6.5</v>
      </c>
      <c r="H10" s="11">
        <f t="shared" si="0"/>
        <v>44.5</v>
      </c>
      <c r="I10" s="38"/>
      <c r="J10" s="38"/>
      <c r="K10" s="54">
        <f t="shared" si="1"/>
        <v>44.5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7</v>
      </c>
      <c r="D11" s="32">
        <v>8</v>
      </c>
      <c r="E11" s="33">
        <v>10</v>
      </c>
      <c r="F11" s="32">
        <v>3.75</v>
      </c>
      <c r="G11" s="32">
        <v>7.75</v>
      </c>
      <c r="H11" s="11">
        <f t="shared" si="0"/>
        <v>36.5</v>
      </c>
      <c r="I11" s="39"/>
      <c r="J11" s="39"/>
      <c r="K11" s="54">
        <f t="shared" si="1"/>
        <v>36.5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9</v>
      </c>
      <c r="E12" s="31">
        <v>10</v>
      </c>
      <c r="F12" s="30">
        <v>3</v>
      </c>
      <c r="G12" s="30">
        <v>6.5</v>
      </c>
      <c r="H12" s="11">
        <f t="shared" si="0"/>
        <v>38.5</v>
      </c>
      <c r="I12" s="38"/>
      <c r="J12" s="38"/>
      <c r="K12" s="54">
        <f t="shared" si="1"/>
        <v>38.5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10</v>
      </c>
      <c r="F13" s="30">
        <v>5</v>
      </c>
      <c r="G13" s="30">
        <v>6</v>
      </c>
      <c r="H13" s="11">
        <f t="shared" si="0"/>
        <v>41</v>
      </c>
      <c r="I13" s="38"/>
      <c r="J13" s="38"/>
      <c r="K13" s="54">
        <f t="shared" si="1"/>
        <v>41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10</v>
      </c>
      <c r="E14" s="31">
        <v>10</v>
      </c>
      <c r="F14" s="30">
        <v>7.5</v>
      </c>
      <c r="G14" s="30">
        <v>10</v>
      </c>
      <c r="H14" s="11">
        <f t="shared" si="0"/>
        <v>47.5</v>
      </c>
      <c r="I14" s="38"/>
      <c r="J14" s="38"/>
      <c r="K14" s="54">
        <f t="shared" si="1"/>
        <v>47.5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10</v>
      </c>
      <c r="E15" s="31">
        <v>10</v>
      </c>
      <c r="F15" s="30">
        <v>5</v>
      </c>
      <c r="G15" s="30">
        <v>8.25</v>
      </c>
      <c r="H15" s="11">
        <f t="shared" si="0"/>
        <v>43.25</v>
      </c>
      <c r="I15" s="38"/>
      <c r="J15" s="38"/>
      <c r="K15" s="54">
        <f t="shared" si="1"/>
        <v>43.25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10</v>
      </c>
      <c r="F16" s="30">
        <v>7.25</v>
      </c>
      <c r="G16" s="30">
        <v>8.25</v>
      </c>
      <c r="H16" s="11">
        <f t="shared" si="0"/>
        <v>45.5</v>
      </c>
      <c r="I16" s="38"/>
      <c r="J16" s="38"/>
      <c r="K16" s="54">
        <f t="shared" si="1"/>
        <v>45.5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10</v>
      </c>
      <c r="F17" s="30">
        <v>1.5</v>
      </c>
      <c r="G17" s="30">
        <v>4</v>
      </c>
      <c r="H17" s="11">
        <f t="shared" si="0"/>
        <v>35.5</v>
      </c>
      <c r="I17" s="38"/>
      <c r="J17" s="38"/>
      <c r="K17" s="54">
        <f t="shared" si="1"/>
        <v>35.5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9</v>
      </c>
      <c r="E18" s="31">
        <v>10</v>
      </c>
      <c r="F18" s="30">
        <v>5.75</v>
      </c>
      <c r="G18" s="30">
        <v>7.5</v>
      </c>
      <c r="H18" s="11">
        <f t="shared" si="0"/>
        <v>42.25</v>
      </c>
      <c r="I18" s="38"/>
      <c r="J18" s="38"/>
      <c r="K18" s="54">
        <f t="shared" si="1"/>
        <v>42.25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10</v>
      </c>
      <c r="F19" s="30">
        <v>3.25</v>
      </c>
      <c r="G19" s="30">
        <v>5.25</v>
      </c>
      <c r="H19" s="11">
        <f t="shared" si="0"/>
        <v>38.5</v>
      </c>
      <c r="I19" s="38"/>
      <c r="J19" s="38"/>
      <c r="K19" s="54">
        <f t="shared" si="1"/>
        <v>38.5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7</v>
      </c>
      <c r="D20" s="30"/>
      <c r="E20" s="31"/>
      <c r="F20" s="30"/>
      <c r="G20" s="30"/>
      <c r="H20" s="11">
        <f t="shared" si="0"/>
        <v>7</v>
      </c>
      <c r="I20" s="38"/>
      <c r="J20" s="38"/>
      <c r="K20" s="54">
        <f t="shared" si="1"/>
        <v>7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8</v>
      </c>
      <c r="D21" s="30">
        <v>8</v>
      </c>
      <c r="E21" s="31">
        <v>10</v>
      </c>
      <c r="F21" s="30">
        <v>8.5</v>
      </c>
      <c r="G21" s="30">
        <v>9.5</v>
      </c>
      <c r="H21" s="11">
        <f t="shared" si="0"/>
        <v>44</v>
      </c>
      <c r="I21" s="38"/>
      <c r="J21" s="38"/>
      <c r="K21" s="54">
        <f t="shared" si="1"/>
        <v>44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/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2022-06-30T10:32:40Z</dcterms:modified>
</cp:coreProperties>
</file>