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105" windowWidth="853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1" l="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123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45"/>
  <c r="N43"/>
  <c r="N41"/>
  <c r="N39"/>
  <c r="N37"/>
  <c r="N35"/>
  <c r="N33"/>
  <c r="N31"/>
  <c r="N29"/>
  <c r="N27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<sst xmlns="http://schemas.openxmlformats.org/spreadsheetml/2006/main" count="62" uniqueCount="62">
  <si>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</si>
  <si>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</si>
  <si>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</si>
  <si>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</si>
  <si>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</si>
  <si>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</si>
  <si>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</si>
  <si>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</si>
  <si>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</si>
  <si>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</si>
  <si>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</si>
  <si>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</si>
  <si>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</si>
  <si>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</si>
  <si>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</si>
  <si>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</si>
  <si>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</si>
  <si>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</si>
  <si>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</si>
  <si>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</si>
  <si>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</si>
  <si>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СРТ2417 Радиолошка дијагностика</t>
  </si>
  <si>
    <t>2017/3295-III</t>
  </si>
  <si>
    <t>2018/3958-III</t>
  </si>
  <si>
    <t>2018/3968-III</t>
  </si>
  <si>
    <t>2018/4116-III</t>
  </si>
  <si>
    <t>2020/4636-III</t>
  </si>
  <si>
    <t>2020/4641-III</t>
  </si>
  <si>
    <t>2020/4646-III</t>
  </si>
  <si>
    <t>2020/4653-III</t>
  </si>
  <si>
    <t>2020/4658-III</t>
  </si>
  <si>
    <t>2020/4667-III</t>
  </si>
  <si>
    <t>2020/4670-III</t>
  </si>
  <si>
    <t>2020/4671-III</t>
  </si>
  <si>
    <t>2020/4672-III</t>
  </si>
  <si>
    <t>2020/4681-III</t>
  </si>
  <si>
    <t>2020/4683-III</t>
  </si>
  <si>
    <t>2020/4688-III</t>
  </si>
  <si>
    <t>2020/4699-III</t>
  </si>
  <si>
    <t>2020/4701-III</t>
  </si>
  <si>
    <t>2020/4745-III</t>
  </si>
  <si>
    <t>2020/4757-III</t>
  </si>
  <si>
    <t>2020/4760-III</t>
  </si>
  <si>
    <t>2020/4763-III</t>
  </si>
  <si>
    <t>2020/4778-III</t>
  </si>
  <si>
    <t>2020/4791-III</t>
  </si>
  <si>
    <t>2020/4792-III</t>
  </si>
  <si>
    <t>2020/4793-III</t>
  </si>
  <si>
    <t>2020/4795-III</t>
  </si>
  <si>
    <t>2020/4808-III</t>
  </si>
  <si>
    <t>2020/4822-III</t>
  </si>
  <si>
    <t>2020/4842-III</t>
  </si>
  <si>
    <t>2020/4846-III</t>
  </si>
  <si>
    <t>2020/4848-III</t>
  </si>
  <si>
    <t>2020/4873-III</t>
  </si>
  <si>
    <t>2020/4878-III</t>
  </si>
  <si>
    <t>2020/4894-III</t>
  </si>
  <si>
    <t>2020/4902-III</t>
  </si>
  <si>
    <t>2020/4903-III</t>
  </si>
  <si>
    <t>2020/4905-III</t>
  </si>
  <si>
    <t>2020/4912-III</t>
  </si>
  <si>
    <t>2020/4952-III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</si>
</sst>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P5" sqref="P5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8</v>
      </c>
      <c r="D8" s="28">
        <v>9</v>
      </c>
      <c r="E8" s="29">
        <v>10</v>
      </c>
      <c r="F8" s="28">
        <v>7</v>
      </c>
      <c r="G8" s="28">
        <v>2</v>
      </c>
      <c r="H8" s="9">
        <f>SUM(C8:G8)</f>
        <v>36</v>
      </c>
      <c r="I8" s="41"/>
      <c r="J8" s="41"/>
      <c r="K8" s="53">
        <f>SUM(H8,I8,J8)</f>
        <v>36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10</v>
      </c>
      <c r="G12" s="30">
        <v>10</v>
      </c>
      <c r="H12" s="11">
        <f t="shared" si="0"/>
        <v>50</v>
      </c>
      <c r="I12" s="38"/>
      <c r="J12" s="38"/>
      <c r="K12" s="54">
        <f t="shared" si="1"/>
        <v>50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10</v>
      </c>
      <c r="G13" s="30">
        <v>8</v>
      </c>
      <c r="H13" s="11">
        <f t="shared" si="0"/>
        <v>48</v>
      </c>
      <c r="I13" s="38"/>
      <c r="J13" s="38"/>
      <c r="K13" s="54">
        <f t="shared" si="1"/>
        <v>48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8</v>
      </c>
      <c r="G14" s="30">
        <v>10</v>
      </c>
      <c r="H14" s="11">
        <f t="shared" si="0"/>
        <v>48</v>
      </c>
      <c r="I14" s="38"/>
      <c r="J14" s="38"/>
      <c r="K14" s="54">
        <f t="shared" si="1"/>
        <v>48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7</v>
      </c>
      <c r="G15" s="30">
        <v>8</v>
      </c>
      <c r="H15" s="11">
        <f t="shared" si="0"/>
        <v>45</v>
      </c>
      <c r="I15" s="38"/>
      <c r="J15" s="38"/>
      <c r="K15" s="54">
        <f t="shared" si="1"/>
        <v>45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4</v>
      </c>
      <c r="G16" s="30">
        <v>5</v>
      </c>
      <c r="H16" s="11">
        <f t="shared" si="0"/>
        <v>39</v>
      </c>
      <c r="I16" s="38"/>
      <c r="J16" s="38"/>
      <c r="K16" s="54">
        <f t="shared" si="1"/>
        <v>39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5</v>
      </c>
      <c r="G17" s="30">
        <v>3</v>
      </c>
      <c r="H17" s="11">
        <f t="shared" si="0"/>
        <v>38</v>
      </c>
      <c r="I17" s="38"/>
      <c r="J17" s="38"/>
      <c r="K17" s="54">
        <f t="shared" si="1"/>
        <v>38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9</v>
      </c>
      <c r="D18" s="30">
        <v>9</v>
      </c>
      <c r="E18" s="31">
        <v>10</v>
      </c>
      <c r="F18" s="30">
        <v>2</v>
      </c>
      <c r="G18" s="30">
        <v>4</v>
      </c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8</v>
      </c>
      <c r="G19" s="30">
        <v>7</v>
      </c>
      <c r="H19" s="11">
        <f t="shared" si="0"/>
        <v>45</v>
      </c>
      <c r="I19" s="38"/>
      <c r="J19" s="38"/>
      <c r="K19" s="54">
        <f t="shared" si="1"/>
        <v>45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8</v>
      </c>
      <c r="G20" s="30">
        <v>10</v>
      </c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8</v>
      </c>
      <c r="G21" s="30">
        <v>1</v>
      </c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9</v>
      </c>
      <c r="E22" s="31">
        <v>10</v>
      </c>
      <c r="F22" s="30">
        <v>6</v>
      </c>
      <c r="G22" s="30">
        <v>4</v>
      </c>
      <c r="H22" s="11">
        <f t="shared" si="0"/>
        <v>39</v>
      </c>
      <c r="I22" s="38"/>
      <c r="J22" s="38"/>
      <c r="K22" s="54">
        <f t="shared" si="1"/>
        <v>39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6</v>
      </c>
      <c r="G23" s="30">
        <v>2</v>
      </c>
      <c r="H23" s="11">
        <f t="shared" si="0"/>
        <v>38</v>
      </c>
      <c r="I23" s="38"/>
      <c r="J23" s="38"/>
      <c r="K23" s="54">
        <f t="shared" si="1"/>
        <v>38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2</v>
      </c>
      <c r="G24" s="30">
        <v>1</v>
      </c>
      <c r="H24" s="11">
        <f t="shared" si="0"/>
        <v>33</v>
      </c>
      <c r="I24" s="38"/>
      <c r="J24" s="38"/>
      <c r="K24" s="54">
        <f t="shared" si="1"/>
        <v>33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8</v>
      </c>
      <c r="G25" s="30">
        <v>6</v>
      </c>
      <c r="H25" s="11">
        <f t="shared" si="0"/>
        <v>44</v>
      </c>
      <c r="I25" s="38"/>
      <c r="J25" s="38"/>
      <c r="K25" s="54">
        <f t="shared" si="1"/>
        <v>44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8</v>
      </c>
      <c r="G26" s="30">
        <v>10</v>
      </c>
      <c r="H26" s="11">
        <f t="shared" si="0"/>
        <v>48</v>
      </c>
      <c r="I26" s="38"/>
      <c r="J26" s="38"/>
      <c r="K26" s="54">
        <f t="shared" si="1"/>
        <v>48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4</v>
      </c>
      <c r="G27" s="30">
        <v>4</v>
      </c>
      <c r="H27" s="11">
        <f t="shared" si="0"/>
        <v>38</v>
      </c>
      <c r="I27" s="38"/>
      <c r="J27" s="38"/>
      <c r="K27" s="54">
        <f t="shared" si="1"/>
        <v>38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9</v>
      </c>
      <c r="D28" s="30">
        <v>9</v>
      </c>
      <c r="E28" s="31">
        <v>10</v>
      </c>
      <c r="F28" s="30">
        <v>6</v>
      </c>
      <c r="G28" s="30">
        <v>0</v>
      </c>
      <c r="H28" s="11">
        <f t="shared" si="0"/>
        <v>34</v>
      </c>
      <c r="I28" s="38"/>
      <c r="J28" s="38"/>
      <c r="K28" s="54">
        <f t="shared" si="1"/>
        <v>34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9</v>
      </c>
      <c r="D29" s="30">
        <v>9</v>
      </c>
      <c r="E29" s="31">
        <v>10</v>
      </c>
      <c r="F29" s="30">
        <v>4</v>
      </c>
      <c r="G29" s="30">
        <v>10</v>
      </c>
      <c r="H29" s="11">
        <f t="shared" si="0"/>
        <v>42</v>
      </c>
      <c r="I29" s="38"/>
      <c r="J29" s="38"/>
      <c r="K29" s="54">
        <f t="shared" si="1"/>
        <v>42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6</v>
      </c>
      <c r="G30" s="30">
        <v>2</v>
      </c>
      <c r="H30" s="11">
        <f t="shared" si="0"/>
        <v>38</v>
      </c>
      <c r="I30" s="38"/>
      <c r="J30" s="38"/>
      <c r="K30" s="54">
        <f t="shared" si="1"/>
        <v>38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8</v>
      </c>
      <c r="D31" s="30">
        <v>8</v>
      </c>
      <c r="E31" s="31">
        <v>10</v>
      </c>
      <c r="F31" s="30">
        <v>5</v>
      </c>
      <c r="G31" s="30">
        <v>0</v>
      </c>
      <c r="H31" s="11">
        <f t="shared" si="0"/>
        <v>31</v>
      </c>
      <c r="I31" s="38"/>
      <c r="J31" s="38"/>
      <c r="K31" s="54">
        <f t="shared" si="1"/>
        <v>31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9</v>
      </c>
      <c r="D32" s="30">
        <v>9</v>
      </c>
      <c r="E32" s="31">
        <v>10</v>
      </c>
      <c r="F32" s="30">
        <v>6</v>
      </c>
      <c r="G32" s="30">
        <v>10</v>
      </c>
      <c r="H32" s="11">
        <f t="shared" si="0"/>
        <v>44</v>
      </c>
      <c r="I32" s="38"/>
      <c r="J32" s="38"/>
      <c r="K32" s="54">
        <f t="shared" si="1"/>
        <v>44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0</v>
      </c>
      <c r="D33" s="30">
        <v>0</v>
      </c>
      <c r="E33" s="31">
        <v>0</v>
      </c>
      <c r="F33" s="30">
        <v>0</v>
      </c>
      <c r="G33" s="30">
        <v>0</v>
      </c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6</v>
      </c>
      <c r="G34" s="30">
        <v>6</v>
      </c>
      <c r="H34" s="11">
        <f t="shared" si="0"/>
        <v>42</v>
      </c>
      <c r="I34" s="38"/>
      <c r="J34" s="38"/>
      <c r="K34" s="54">
        <f t="shared" si="1"/>
        <v>42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8</v>
      </c>
      <c r="D35" s="30">
        <v>8</v>
      </c>
      <c r="E35" s="31">
        <v>10</v>
      </c>
      <c r="F35" s="30">
        <v>6</v>
      </c>
      <c r="G35" s="30">
        <v>6</v>
      </c>
      <c r="H35" s="11">
        <f t="shared" si="0"/>
        <v>38</v>
      </c>
      <c r="I35" s="38"/>
      <c r="J35" s="38"/>
      <c r="K35" s="54">
        <f t="shared" si="1"/>
        <v>38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8</v>
      </c>
      <c r="D36" s="30">
        <v>8</v>
      </c>
      <c r="E36" s="31">
        <v>10</v>
      </c>
      <c r="F36" s="30">
        <v>4</v>
      </c>
      <c r="G36" s="30">
        <v>4</v>
      </c>
      <c r="H36" s="11">
        <f t="shared" si="0"/>
        <v>34</v>
      </c>
      <c r="I36" s="38"/>
      <c r="J36" s="38"/>
      <c r="K36" s="54">
        <f t="shared" si="1"/>
        <v>34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7</v>
      </c>
      <c r="G37" s="30">
        <v>4</v>
      </c>
      <c r="H37" s="11">
        <f t="shared" si="0"/>
        <v>41</v>
      </c>
      <c r="I37" s="38"/>
      <c r="J37" s="38"/>
      <c r="K37" s="54">
        <f t="shared" si="1"/>
        <v>41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10</v>
      </c>
      <c r="G38" s="30">
        <v>4</v>
      </c>
      <c r="H38" s="11">
        <f t="shared" si="0"/>
        <v>44</v>
      </c>
      <c r="I38" s="38"/>
      <c r="J38" s="38"/>
      <c r="K38" s="54">
        <f t="shared" si="1"/>
        <v>44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7</v>
      </c>
      <c r="G39" s="30">
        <v>7</v>
      </c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6</v>
      </c>
      <c r="G40" s="30">
        <v>9</v>
      </c>
      <c r="H40" s="11">
        <f t="shared" si="0"/>
        <v>45</v>
      </c>
      <c r="I40" s="38"/>
      <c r="J40" s="38"/>
      <c r="K40" s="54">
        <f t="shared" si="1"/>
        <v>45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8</v>
      </c>
      <c r="G41" s="30">
        <v>5</v>
      </c>
      <c r="H41" s="11">
        <f t="shared" si="0"/>
        <v>43</v>
      </c>
      <c r="I41" s="38"/>
      <c r="J41" s="38"/>
      <c r="K41" s="54">
        <f t="shared" si="1"/>
        <v>43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9</v>
      </c>
      <c r="D42" s="30">
        <v>9</v>
      </c>
      <c r="E42" s="31">
        <v>10</v>
      </c>
      <c r="F42" s="30">
        <v>0</v>
      </c>
      <c r="G42" s="30">
        <v>3</v>
      </c>
      <c r="H42" s="11">
        <f t="shared" si="0"/>
        <v>31</v>
      </c>
      <c r="I42" s="38"/>
      <c r="J42" s="38"/>
      <c r="K42" s="54">
        <f t="shared" si="1"/>
        <v>31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5</v>
      </c>
      <c r="G43" s="30">
        <v>5</v>
      </c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4</v>
      </c>
      <c r="G44" s="30">
        <v>0</v>
      </c>
      <c r="H44" s="11">
        <f t="shared" si="0"/>
        <v>34</v>
      </c>
      <c r="I44" s="38"/>
      <c r="J44" s="38"/>
      <c r="K44" s="54">
        <f t="shared" si="1"/>
        <v>34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10</v>
      </c>
      <c r="F45" s="30">
        <v>8</v>
      </c>
      <c r="G45" s="30">
        <v>7</v>
      </c>
      <c r="H45" s="11">
        <f t="shared" si="0"/>
        <v>45</v>
      </c>
      <c r="I45" s="38"/>
      <c r="J45" s="38"/>
      <c r="K45" s="54">
        <f t="shared" si="1"/>
        <v>45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5</v>
      </c>
      <c r="G46" s="30">
        <v>7</v>
      </c>
      <c r="H46" s="11">
        <f t="shared" si="0"/>
        <v>42</v>
      </c>
      <c r="I46" s="38"/>
      <c r="J46" s="38"/>
      <c r="K46" s="54">
        <f t="shared" si="1"/>
        <v>42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>
        <v>10</v>
      </c>
      <c r="E47" s="31">
        <v>10</v>
      </c>
      <c r="F47" s="30">
        <v>0</v>
      </c>
      <c r="G47" s="30">
        <v>0</v>
      </c>
      <c r="H47" s="11">
        <f t="shared" si="0"/>
        <v>30</v>
      </c>
      <c r="I47" s="38"/>
      <c r="J47" s="38"/>
      <c r="K47" s="54">
        <f t="shared" si="1"/>
        <v>30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2022-06-08T12:00:57Z</dcterms:modified>
</cp:coreProperties>
</file>