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940" yWindow="15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123"/>
  <c r="N119"/>
  <c r="N115"/>
  <c r="N111"/>
  <c r="N107"/>
  <c r="N103"/>
  <c r="N99"/>
  <c r="N95"/>
  <c r="N91"/>
  <c r="N87"/>
  <c r="N83"/>
  <c r="N79"/>
  <c r="N75"/>
  <c r="N71"/>
  <c r="N67"/>
  <c r="N63"/>
  <c r="N27"/>
  <c r="N55"/>
  <c r="N59"/>
  <c r="N57"/>
  <c r="N53"/>
  <c r="N51"/>
  <c r="N49"/>
  <c r="N47"/>
  <c r="N45"/>
  <c r="N43"/>
  <c r="N41"/>
  <c r="N39"/>
  <c r="N37"/>
  <c r="N35"/>
  <c r="N33"/>
  <c r="N31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<sst xmlns="http://schemas.openxmlformats.org/spreadsheetml/2006/main" count="75" uniqueCount="75">
  <si>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</si>
  <si>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</si>
  <si>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</si>
  <si>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</si>
  <si>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</si>
  <si>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</si>
  <si>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</si>
  <si>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</si>
  <si>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</si>
  <si>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</si>
  <si>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</si>
  <si>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</si>
  <si>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</si>
  <si>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</si>
  <si>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</si>
  <si>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</si>
  <si>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</si>
  <si>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</si>
  <si>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</si>
  <si>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</si>
  <si>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</si>
  <si>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19СМ2317 Гинекологија и акушерство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</si>
  <si>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</si>
  <si>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</si>
  <si>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</si>
  <si>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</si>
  <si>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</si>
  <si>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</si>
  <si>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</si>
  <si>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</si>
  <si>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</si>
  <si>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</si>
  <si>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</si>
  <si>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</si>
  <si>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</si>
  <si>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</si>
  <si>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</si>
  <si>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</si>
  <si>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</si>
  <si>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</si>
  <si>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</si>
  <si>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</si>
  <si>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</si>
  <si>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</si>
  <si>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</si>
  <si>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</si>
  <si>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</si>
  <si>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</si>
  <si>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</si>
  <si>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</si>
  <si>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</si>
  <si>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</si>
  <si>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</si>
  <si>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</si>
  <si>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</si>
  <si>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</si>
  <si>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</si>
  <si>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</si>
  <si>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</si>
  <si>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</si>
  <si>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</si>
  <si>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</si>
  <si>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</si>
  <si>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</si>
  <si>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</si>
  <si>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</si>
  <si>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</si>
  <si>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</si>
  <si>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</si>
  <si>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2016/2417-I</t>
  </si>
  <si>
    <t>2018/3790-I</t>
  </si>
  <si>
    <t>2019/4376-I</t>
  </si>
  <si>
    <t>2019/4495-I</t>
  </si>
  <si>
    <t>2019/4503-I</t>
  </si>
  <si>
    <t>2019/4504-I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</si>
</sst>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I12" sqref="I1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/>
      <c r="E8" s="29">
        <v>9</v>
      </c>
      <c r="F8" s="28">
        <v>10</v>
      </c>
      <c r="G8" s="28"/>
      <c r="H8" s="9">
        <f>SUM(C8:G8)</f>
        <v>27</v>
      </c>
      <c r="I8" s="41"/>
      <c r="J8" s="41"/>
      <c r="K8" s="53">
        <f>SUM(H8,I8,J8)</f>
        <v>27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8</v>
      </c>
      <c r="D9" s="30"/>
      <c r="E9" s="31">
        <v>17</v>
      </c>
      <c r="F9" s="30">
        <v>12</v>
      </c>
      <c r="G9" s="30"/>
      <c r="H9" s="11">
        <f t="shared" ref="H9:H72" si="0">SUM(C9:G9)</f>
        <v>37</v>
      </c>
      <c r="I9" s="38"/>
      <c r="J9" s="38"/>
      <c r="K9" s="54">
        <f t="shared" ref="K9:K72" si="1">SUM(H9,I9,J9)</f>
        <v>37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7</v>
      </c>
      <c r="D10" s="30"/>
      <c r="E10" s="31">
        <v>8</v>
      </c>
      <c r="F10" s="30">
        <v>13.5</v>
      </c>
      <c r="G10" s="30"/>
      <c r="H10" s="11">
        <f t="shared" si="0"/>
        <v>28.5</v>
      </c>
      <c r="I10" s="38"/>
      <c r="J10" s="38"/>
      <c r="K10" s="54">
        <f t="shared" si="1"/>
        <v>28.5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7</v>
      </c>
      <c r="D11" s="32"/>
      <c r="E11" s="33">
        <v>7</v>
      </c>
      <c r="F11" s="32">
        <v>9</v>
      </c>
      <c r="G11" s="32"/>
      <c r="H11" s="11">
        <f t="shared" si="0"/>
        <v>23</v>
      </c>
      <c r="I11" s="39"/>
      <c r="J11" s="39"/>
      <c r="K11" s="54">
        <f t="shared" si="1"/>
        <v>23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7</v>
      </c>
      <c r="D12" s="30"/>
      <c r="E12" s="31">
        <v>7</v>
      </c>
      <c r="F12" s="30">
        <v>10</v>
      </c>
      <c r="G12" s="30"/>
      <c r="H12" s="11">
        <f t="shared" si="0"/>
        <v>24</v>
      </c>
      <c r="I12" s="38"/>
      <c r="J12" s="38"/>
      <c r="K12" s="54">
        <f t="shared" si="1"/>
        <v>24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7</v>
      </c>
      <c r="D13" s="30"/>
      <c r="E13" s="31">
        <v>20</v>
      </c>
      <c r="F13" s="30">
        <v>18</v>
      </c>
      <c r="G13" s="30"/>
      <c r="H13" s="11">
        <f t="shared" si="0"/>
        <v>45</v>
      </c>
      <c r="I13" s="38"/>
      <c r="J13" s="38"/>
      <c r="K13" s="54">
        <f t="shared" si="1"/>
        <v>45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7</v>
      </c>
      <c r="D14" s="30"/>
      <c r="E14" s="31">
        <v>7</v>
      </c>
      <c r="F14" s="30">
        <v>10.5</v>
      </c>
      <c r="G14" s="30"/>
      <c r="H14" s="11">
        <f t="shared" si="0"/>
        <v>24.5</v>
      </c>
      <c r="I14" s="38"/>
      <c r="J14" s="38"/>
      <c r="K14" s="54">
        <f t="shared" si="1"/>
        <v>24.5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7</v>
      </c>
      <c r="D15" s="30"/>
      <c r="E15" s="31">
        <v>14</v>
      </c>
      <c r="F15" s="30">
        <v>11.5</v>
      </c>
      <c r="G15" s="30"/>
      <c r="H15" s="11">
        <f t="shared" si="0"/>
        <v>32.5</v>
      </c>
      <c r="I15" s="38"/>
      <c r="J15" s="38"/>
      <c r="K15" s="54">
        <f t="shared" si="1"/>
        <v>32.5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7</v>
      </c>
      <c r="D16" s="30"/>
      <c r="E16" s="31">
        <v>8</v>
      </c>
      <c r="F16" s="30">
        <v>18.5</v>
      </c>
      <c r="G16" s="30"/>
      <c r="H16" s="11">
        <f t="shared" si="0"/>
        <v>33.5</v>
      </c>
      <c r="I16" s="38"/>
      <c r="J16" s="38"/>
      <c r="K16" s="54">
        <f t="shared" si="1"/>
        <v>33.5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7</v>
      </c>
      <c r="D17" s="30"/>
      <c r="E17" s="31">
        <v>8</v>
      </c>
      <c r="F17" s="30">
        <v>16</v>
      </c>
      <c r="G17" s="30"/>
      <c r="H17" s="11">
        <f t="shared" si="0"/>
        <v>31</v>
      </c>
      <c r="I17" s="38"/>
      <c r="J17" s="38"/>
      <c r="K17" s="54">
        <f t="shared" si="1"/>
        <v>31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7</v>
      </c>
      <c r="D18" s="30"/>
      <c r="E18" s="31">
        <v>8</v>
      </c>
      <c r="F18" s="30"/>
      <c r="G18" s="30"/>
      <c r="H18" s="11">
        <f t="shared" si="0"/>
        <v>15</v>
      </c>
      <c r="I18" s="38"/>
      <c r="J18" s="38"/>
      <c r="K18" s="54">
        <f t="shared" si="1"/>
        <v>15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/>
      <c r="E19" s="31"/>
      <c r="F19" s="30">
        <v>10.5</v>
      </c>
      <c r="G19" s="30"/>
      <c r="H19" s="11">
        <f t="shared" si="0"/>
        <v>17.5</v>
      </c>
      <c r="I19" s="38"/>
      <c r="J19" s="38"/>
      <c r="K19" s="54">
        <f t="shared" si="1"/>
        <v>17.5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6</v>
      </c>
      <c r="D20" s="30"/>
      <c r="E20" s="31">
        <v>6</v>
      </c>
      <c r="F20" s="30">
        <v>11.5</v>
      </c>
      <c r="G20" s="30"/>
      <c r="H20" s="11">
        <f t="shared" si="0"/>
        <v>23.5</v>
      </c>
      <c r="I20" s="38"/>
      <c r="J20" s="38"/>
      <c r="K20" s="54">
        <f t="shared" si="1"/>
        <v>23.5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0</v>
      </c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/>
      <c r="E22" s="31">
        <v>16</v>
      </c>
      <c r="F22" s="30">
        <v>10.5</v>
      </c>
      <c r="G22" s="30"/>
      <c r="H22" s="11">
        <f t="shared" si="0"/>
        <v>34.5</v>
      </c>
      <c r="I22" s="38"/>
      <c r="J22" s="38"/>
      <c r="K22" s="54">
        <f t="shared" si="1"/>
        <v>34.5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/>
      <c r="E23" s="31">
        <v>16</v>
      </c>
      <c r="F23" s="30">
        <v>16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15</v>
      </c>
      <c r="F24" s="30">
        <v>18.5</v>
      </c>
      <c r="G24" s="30"/>
      <c r="H24" s="11">
        <f t="shared" si="0"/>
        <v>43.5</v>
      </c>
      <c r="I24" s="38"/>
      <c r="J24" s="38"/>
      <c r="K24" s="54">
        <f t="shared" si="1"/>
        <v>43.5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8</v>
      </c>
      <c r="D25" s="30"/>
      <c r="E25" s="31">
        <v>19</v>
      </c>
      <c r="F25" s="30">
        <v>15.5</v>
      </c>
      <c r="G25" s="30"/>
      <c r="H25" s="11">
        <f t="shared" si="0"/>
        <v>42.5</v>
      </c>
      <c r="I25" s="38"/>
      <c r="J25" s="38"/>
      <c r="K25" s="54">
        <f t="shared" si="1"/>
        <v>42.5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15</v>
      </c>
      <c r="F26" s="30">
        <v>16.5</v>
      </c>
      <c r="G26" s="30"/>
      <c r="H26" s="11">
        <f t="shared" si="0"/>
        <v>41.5</v>
      </c>
      <c r="I26" s="38"/>
      <c r="J26" s="38"/>
      <c r="K26" s="54">
        <f t="shared" si="1"/>
        <v>41.5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7</v>
      </c>
      <c r="D27" s="30"/>
      <c r="E27" s="31">
        <v>17</v>
      </c>
      <c r="F27" s="30"/>
      <c r="G27" s="30"/>
      <c r="H27" s="11">
        <f t="shared" si="0"/>
        <v>24</v>
      </c>
      <c r="I27" s="38"/>
      <c r="J27" s="38"/>
      <c r="K27" s="54">
        <f t="shared" si="1"/>
        <v>24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/>
      <c r="E28" s="31">
        <v>10</v>
      </c>
      <c r="F28" s="30">
        <v>14</v>
      </c>
      <c r="G28" s="30"/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8</v>
      </c>
      <c r="D29" s="30"/>
      <c r="E29" s="31">
        <v>8</v>
      </c>
      <c r="F29" s="30">
        <v>14.5</v>
      </c>
      <c r="G29" s="30"/>
      <c r="H29" s="11">
        <f t="shared" si="0"/>
        <v>30.5</v>
      </c>
      <c r="I29" s="38"/>
      <c r="J29" s="38"/>
      <c r="K29" s="54">
        <f t="shared" si="1"/>
        <v>30.5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8</v>
      </c>
      <c r="D30" s="30"/>
      <c r="E30" s="31"/>
      <c r="F30" s="30">
        <v>7</v>
      </c>
      <c r="G30" s="30"/>
      <c r="H30" s="11">
        <f t="shared" si="0"/>
        <v>15</v>
      </c>
      <c r="I30" s="38"/>
      <c r="J30" s="38"/>
      <c r="K30" s="54">
        <f t="shared" si="1"/>
        <v>15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8</v>
      </c>
      <c r="D31" s="30"/>
      <c r="E31" s="31">
        <v>7</v>
      </c>
      <c r="F31" s="30">
        <v>12.5</v>
      </c>
      <c r="G31" s="30"/>
      <c r="H31" s="11">
        <f t="shared" si="0"/>
        <v>27.5</v>
      </c>
      <c r="I31" s="38"/>
      <c r="J31" s="38"/>
      <c r="K31" s="54">
        <f t="shared" si="1"/>
        <v>27.5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8</v>
      </c>
      <c r="F32" s="30">
        <v>16.5</v>
      </c>
      <c r="G32" s="30"/>
      <c r="H32" s="11">
        <f t="shared" si="0"/>
        <v>34.5</v>
      </c>
      <c r="I32" s="38"/>
      <c r="J32" s="38"/>
      <c r="K32" s="54">
        <f t="shared" si="1"/>
        <v>34.5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7</v>
      </c>
      <c r="D33" s="30"/>
      <c r="E33" s="31">
        <v>10</v>
      </c>
      <c r="F33" s="30">
        <v>8.5</v>
      </c>
      <c r="G33" s="30"/>
      <c r="H33" s="11">
        <f t="shared" si="0"/>
        <v>25.5</v>
      </c>
      <c r="I33" s="38"/>
      <c r="J33" s="38"/>
      <c r="K33" s="54">
        <f t="shared" si="1"/>
        <v>25.5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/>
      <c r="E34" s="31">
        <v>19</v>
      </c>
      <c r="F34" s="30">
        <v>16</v>
      </c>
      <c r="G34" s="30"/>
      <c r="H34" s="11">
        <f t="shared" si="0"/>
        <v>44</v>
      </c>
      <c r="I34" s="38"/>
      <c r="J34" s="38"/>
      <c r="K34" s="54">
        <f t="shared" si="1"/>
        <v>44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9</v>
      </c>
      <c r="D35" s="30"/>
      <c r="E35" s="31">
        <v>18</v>
      </c>
      <c r="F35" s="30">
        <v>20</v>
      </c>
      <c r="G35" s="30"/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7</v>
      </c>
      <c r="D36" s="30"/>
      <c r="E36" s="31">
        <v>10</v>
      </c>
      <c r="F36" s="30">
        <v>12</v>
      </c>
      <c r="G36" s="30"/>
      <c r="H36" s="11">
        <f t="shared" si="0"/>
        <v>29</v>
      </c>
      <c r="I36" s="38"/>
      <c r="J36" s="38"/>
      <c r="K36" s="54">
        <f t="shared" si="1"/>
        <v>29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8</v>
      </c>
      <c r="D37" s="30"/>
      <c r="E37" s="31">
        <v>9</v>
      </c>
      <c r="F37" s="30">
        <v>16</v>
      </c>
      <c r="G37" s="30"/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9</v>
      </c>
      <c r="D38" s="30"/>
      <c r="E38" s="31">
        <v>17</v>
      </c>
      <c r="F38" s="30">
        <v>17</v>
      </c>
      <c r="G38" s="30"/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5</v>
      </c>
      <c r="D39" s="30"/>
      <c r="E39" s="31">
        <v>9</v>
      </c>
      <c r="F39" s="30">
        <v>8.5</v>
      </c>
      <c r="G39" s="30"/>
      <c r="H39" s="11">
        <f t="shared" si="0"/>
        <v>22.5</v>
      </c>
      <c r="I39" s="38"/>
      <c r="J39" s="38"/>
      <c r="K39" s="54">
        <f t="shared" si="1"/>
        <v>22.5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7</v>
      </c>
      <c r="D40" s="30"/>
      <c r="E40" s="31">
        <v>15</v>
      </c>
      <c r="F40" s="30">
        <v>14.5</v>
      </c>
      <c r="G40" s="30"/>
      <c r="H40" s="11">
        <f t="shared" si="0"/>
        <v>36.5</v>
      </c>
      <c r="I40" s="38"/>
      <c r="J40" s="38"/>
      <c r="K40" s="54">
        <f t="shared" si="1"/>
        <v>36.5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/>
      <c r="E41" s="31">
        <v>8</v>
      </c>
      <c r="F41" s="30">
        <v>12</v>
      </c>
      <c r="G41" s="30"/>
      <c r="H41" s="11">
        <f t="shared" si="0"/>
        <v>28</v>
      </c>
      <c r="I41" s="38"/>
      <c r="J41" s="38"/>
      <c r="K41" s="54">
        <f t="shared" si="1"/>
        <v>28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8</v>
      </c>
      <c r="D42" s="30"/>
      <c r="E42" s="31">
        <v>7</v>
      </c>
      <c r="F42" s="30">
        <v>10.5</v>
      </c>
      <c r="G42" s="30"/>
      <c r="H42" s="11">
        <f t="shared" si="0"/>
        <v>25.5</v>
      </c>
      <c r="I42" s="38"/>
      <c r="J42" s="38"/>
      <c r="K42" s="54">
        <f t="shared" si="1"/>
        <v>25.5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</v>
      </c>
      <c r="D43" s="30"/>
      <c r="E43" s="31">
        <v>11</v>
      </c>
      <c r="F43" s="30">
        <v>16</v>
      </c>
      <c r="G43" s="30"/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/>
      <c r="E44" s="31">
        <v>17</v>
      </c>
      <c r="F44" s="30">
        <v>14.5</v>
      </c>
      <c r="G44" s="30"/>
      <c r="H44" s="11">
        <f t="shared" si="0"/>
        <v>39.5</v>
      </c>
      <c r="I44" s="38"/>
      <c r="J44" s="38"/>
      <c r="K44" s="54">
        <f t="shared" si="1"/>
        <v>39.5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/>
      <c r="E45" s="31">
        <v>17</v>
      </c>
      <c r="F45" s="30">
        <v>15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/>
      <c r="E46" s="31">
        <v>9</v>
      </c>
      <c r="F46" s="30">
        <v>16</v>
      </c>
      <c r="G46" s="30"/>
      <c r="H46" s="11">
        <f t="shared" si="0"/>
        <v>33</v>
      </c>
      <c r="I46" s="38"/>
      <c r="J46" s="38"/>
      <c r="K46" s="54">
        <f t="shared" si="1"/>
        <v>33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/>
      <c r="E47" s="31">
        <v>8</v>
      </c>
      <c r="F47" s="30">
        <v>11.5</v>
      </c>
      <c r="G47" s="30"/>
      <c r="H47" s="11">
        <f t="shared" si="0"/>
        <v>27.5</v>
      </c>
      <c r="I47" s="38"/>
      <c r="J47" s="38"/>
      <c r="K47" s="54">
        <f t="shared" si="1"/>
        <v>27.5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8</v>
      </c>
      <c r="D48" s="30"/>
      <c r="E48" s="31">
        <v>9</v>
      </c>
      <c r="F48" s="30">
        <v>16</v>
      </c>
      <c r="G48" s="30"/>
      <c r="H48" s="11">
        <f t="shared" si="0"/>
        <v>33</v>
      </c>
      <c r="I48" s="38"/>
      <c r="J48" s="38"/>
      <c r="K48" s="54">
        <f t="shared" si="1"/>
        <v>33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/>
      <c r="E49" s="31">
        <v>9</v>
      </c>
      <c r="F49" s="30">
        <v>15</v>
      </c>
      <c r="G49" s="30"/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7</v>
      </c>
      <c r="D50" s="30"/>
      <c r="E50" s="31">
        <v>6</v>
      </c>
      <c r="F50" s="30">
        <v>11</v>
      </c>
      <c r="G50" s="30"/>
      <c r="H50" s="11">
        <f t="shared" si="0"/>
        <v>24</v>
      </c>
      <c r="I50" s="38"/>
      <c r="J50" s="38"/>
      <c r="K50" s="54">
        <f t="shared" si="1"/>
        <v>24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7</v>
      </c>
      <c r="D51" s="30"/>
      <c r="E51" s="31">
        <v>15</v>
      </c>
      <c r="F51" s="30">
        <v>13.5</v>
      </c>
      <c r="G51" s="30"/>
      <c r="H51" s="11">
        <f t="shared" si="0"/>
        <v>35.5</v>
      </c>
      <c r="I51" s="38"/>
      <c r="J51" s="38"/>
      <c r="K51" s="54">
        <f t="shared" si="1"/>
        <v>35.5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19</v>
      </c>
      <c r="F52" s="30">
        <v>17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8</v>
      </c>
      <c r="D53" s="30"/>
      <c r="E53" s="31">
        <v>19</v>
      </c>
      <c r="F53" s="30">
        <v>16.5</v>
      </c>
      <c r="G53" s="30"/>
      <c r="H53" s="11">
        <f t="shared" si="0"/>
        <v>43.5</v>
      </c>
      <c r="I53" s="38"/>
      <c r="J53" s="38"/>
      <c r="K53" s="54">
        <f t="shared" si="1"/>
        <v>43.5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/>
      <c r="E54" s="31">
        <v>15</v>
      </c>
      <c r="F54" s="30">
        <v>11.5</v>
      </c>
      <c r="G54" s="30"/>
      <c r="H54" s="11">
        <f t="shared" si="0"/>
        <v>34.5</v>
      </c>
      <c r="I54" s="38"/>
      <c r="J54" s="38"/>
      <c r="K54" s="54">
        <f t="shared" si="1"/>
        <v>34.5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0</v>
      </c>
      <c r="D55" s="30"/>
      <c r="E55" s="31">
        <v>0</v>
      </c>
      <c r="F55" s="30">
        <v>0</v>
      </c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8</v>
      </c>
      <c r="D56" s="30"/>
      <c r="E56" s="31">
        <v>14</v>
      </c>
      <c r="F56" s="30">
        <v>17</v>
      </c>
      <c r="G56" s="30"/>
      <c r="H56" s="11">
        <f t="shared" si="0"/>
        <v>39</v>
      </c>
      <c r="I56" s="38"/>
      <c r="J56" s="38"/>
      <c r="K56" s="54">
        <f t="shared" si="1"/>
        <v>39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7</v>
      </c>
      <c r="D57" s="30"/>
      <c r="E57" s="31"/>
      <c r="F57" s="30">
        <v>10</v>
      </c>
      <c r="G57" s="30"/>
      <c r="H57" s="11">
        <f t="shared" si="0"/>
        <v>17</v>
      </c>
      <c r="I57" s="38"/>
      <c r="J57" s="38"/>
      <c r="K57" s="54">
        <f t="shared" si="1"/>
        <v>17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7</v>
      </c>
      <c r="D58" s="30"/>
      <c r="E58" s="31">
        <v>14</v>
      </c>
      <c r="F58" s="30">
        <v>10.5</v>
      </c>
      <c r="G58" s="30"/>
      <c r="H58" s="11">
        <f t="shared" si="0"/>
        <v>31.5</v>
      </c>
      <c r="I58" s="38"/>
      <c r="J58" s="38"/>
      <c r="K58" s="54">
        <f t="shared" si="1"/>
        <v>31.5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15</v>
      </c>
      <c r="F59" s="30"/>
      <c r="G59" s="30"/>
      <c r="H59" s="11">
        <f t="shared" si="0"/>
        <v>25</v>
      </c>
      <c r="I59" s="38"/>
      <c r="J59" s="38"/>
      <c r="K59" s="54">
        <f t="shared" si="1"/>
        <v>25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0</v>
      </c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2022-02-01T08:58:50Z</dcterms:modified>
</cp:coreProperties>
</file>