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99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K29" s="1"/>
  <c r="H30"/>
  <c r="K30" s="1"/>
  <c r="H31"/>
  <c r="K31" s="1"/>
  <c r="M31" s="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K28"/>
  <c r="K32"/>
  <c r="K33"/>
  <c r="K34"/>
  <c r="K35"/>
  <c r="M35" s="1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M57" s="1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M123" l="1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3"/>
  <c r="N33"/>
  <c r="M27"/>
  <c r="N27"/>
  <c r="N9"/>
  <c r="M29"/>
  <c r="N29"/>
  <c r="N31"/>
  <c r="N35"/>
  <c r="N5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<sst xmlns="http://schemas.openxmlformats.org/spreadsheetml/2006/main" count="72" uniqueCount="72">
  <si>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</si>
  <si>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</si>
  <si>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</si>
  <si>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</si>
  <si>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</si>
  <si>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</si>
  <si>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</si>
  <si>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</si>
  <si>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</si>
  <si>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</si>
  <si>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</si>
  <si>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</si>
  <si>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</si>
  <si>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</si>
  <si>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</si>
  <si>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</si>
  <si>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</si>
  <si>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</si>
  <si>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</si>
  <si>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</si>
  <si>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</si>
  <si>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19СМ2320 Неурологија са здравственом негом</t>
  </si>
  <si>
    <t>2016/2429-I</t>
  </si>
  <si>
    <t>2020/4978-I</t>
  </si>
  <si>
    <t>2020/4979-I</t>
  </si>
  <si>
    <t>2020/4980-I</t>
  </si>
  <si>
    <t>2020/4981-I</t>
  </si>
  <si>
    <t>2020/4982-I</t>
  </si>
  <si>
    <t>2020/4984-I</t>
  </si>
  <si>
    <t>2020/4985-I</t>
  </si>
  <si>
    <t>2020/4986-I</t>
  </si>
  <si>
    <t>2020/4987-I</t>
  </si>
  <si>
    <t>2020/4989-I</t>
  </si>
  <si>
    <t>2020/4990-I</t>
  </si>
  <si>
    <t>2020/4991-I</t>
  </si>
  <si>
    <t>2020/4992-I</t>
  </si>
  <si>
    <t>2020/4993-I</t>
  </si>
  <si>
    <t>2020/4994-I</t>
  </si>
  <si>
    <t>2020/4995-I</t>
  </si>
  <si>
    <t>2020/4996-I</t>
  </si>
  <si>
    <t>2020/4997-I</t>
  </si>
  <si>
    <t>2020/4998-I</t>
  </si>
  <si>
    <t>2020/4999-I</t>
  </si>
  <si>
    <t>2020/5000-I</t>
  </si>
  <si>
    <t>2020/5001-I</t>
  </si>
  <si>
    <t>2020/5002-I</t>
  </si>
  <si>
    <t>2020/5004-I</t>
  </si>
  <si>
    <t>2020/5005-I</t>
  </si>
  <si>
    <t>2020/5006-I</t>
  </si>
  <si>
    <t>2020/5007-I</t>
  </si>
  <si>
    <t>2020/5008-I</t>
  </si>
  <si>
    <t>2020/5009-I</t>
  </si>
  <si>
    <t>2020/5010-I</t>
  </si>
  <si>
    <t>2020/5011-I</t>
  </si>
  <si>
    <t>2020/5012-I</t>
  </si>
  <si>
    <t>2020/5013-I</t>
  </si>
  <si>
    <t>2020/5014-I</t>
  </si>
  <si>
    <t>2020/5015-I</t>
  </si>
  <si>
    <t>2020/5016-I</t>
  </si>
  <si>
    <t>2020/5017-I</t>
  </si>
  <si>
    <t>2020/5018-I</t>
  </si>
  <si>
    <t>2020/5019-I</t>
  </si>
  <si>
    <t>2020/5020-I</t>
  </si>
  <si>
    <t>2020/5022-I</t>
  </si>
  <si>
    <t>2020/5024-I</t>
  </si>
  <si>
    <t>2020/5026-I</t>
  </si>
  <si>
    <t>2020/5027-I</t>
  </si>
  <si>
    <t>2020/5028-I</t>
  </si>
  <si>
    <t>2016/2417-I</t>
  </si>
  <si>
    <t>2018/3790-I</t>
  </si>
  <si>
    <t>2018/4119-I</t>
  </si>
  <si>
    <t>2020/5003-I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</si>
</sst>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G2" sqref="G2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/>
      <c r="E8" s="29">
        <v>10</v>
      </c>
      <c r="F8" s="28"/>
      <c r="G8" s="28"/>
      <c r="H8" s="9">
        <f>SUM(C8:G8)</f>
        <v>20</v>
      </c>
      <c r="I8" s="41"/>
      <c r="J8" s="41"/>
      <c r="K8" s="53">
        <f>SUM(H8,I8,J8)</f>
        <v>20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9</v>
      </c>
      <c r="E9" s="31">
        <v>10</v>
      </c>
      <c r="F9" s="30">
        <v>4.5</v>
      </c>
      <c r="G9" s="30"/>
      <c r="H9" s="11">
        <f t="shared" ref="H9:H72" si="0">SUM(C9:G9)</f>
        <v>33.5</v>
      </c>
      <c r="I9" s="38"/>
      <c r="J9" s="38"/>
      <c r="K9" s="54">
        <f t="shared" ref="K9:K72" si="1">SUM(H9,I9,J9)</f>
        <v>33.5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9</v>
      </c>
      <c r="E10" s="31">
        <v>10</v>
      </c>
      <c r="F10" s="30">
        <v>6</v>
      </c>
      <c r="G10" s="30"/>
      <c r="H10" s="11">
        <f t="shared" si="0"/>
        <v>35</v>
      </c>
      <c r="I10" s="38"/>
      <c r="J10" s="38"/>
      <c r="K10" s="54">
        <f t="shared" si="1"/>
        <v>35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7</v>
      </c>
      <c r="E11" s="33">
        <v>10</v>
      </c>
      <c r="F11" s="32">
        <v>3.5</v>
      </c>
      <c r="G11" s="32"/>
      <c r="H11" s="11">
        <f t="shared" si="0"/>
        <v>30.5</v>
      </c>
      <c r="I11" s="39"/>
      <c r="J11" s="39"/>
      <c r="K11" s="54">
        <f t="shared" si="1"/>
        <v>30.5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7</v>
      </c>
      <c r="E12" s="31">
        <v>9</v>
      </c>
      <c r="F12" s="30">
        <v>3.5</v>
      </c>
      <c r="G12" s="30"/>
      <c r="H12" s="11">
        <f t="shared" si="0"/>
        <v>29.5</v>
      </c>
      <c r="I12" s="38"/>
      <c r="J12" s="38"/>
      <c r="K12" s="54">
        <f t="shared" si="1"/>
        <v>29.5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9</v>
      </c>
      <c r="F13" s="30">
        <v>5.5</v>
      </c>
      <c r="G13" s="30"/>
      <c r="H13" s="11">
        <f t="shared" si="0"/>
        <v>34.5</v>
      </c>
      <c r="I13" s="38"/>
      <c r="J13" s="38"/>
      <c r="K13" s="54">
        <f t="shared" si="1"/>
        <v>34.5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9</v>
      </c>
      <c r="E14" s="31">
        <v>8</v>
      </c>
      <c r="F14" s="30">
        <v>4</v>
      </c>
      <c r="G14" s="30"/>
      <c r="H14" s="11">
        <f t="shared" si="0"/>
        <v>31</v>
      </c>
      <c r="I14" s="38"/>
      <c r="J14" s="38"/>
      <c r="K14" s="54">
        <f t="shared" si="1"/>
        <v>31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8</v>
      </c>
      <c r="E17" s="31">
        <v>9</v>
      </c>
      <c r="F17" s="30">
        <v>5.5</v>
      </c>
      <c r="G17" s="30"/>
      <c r="H17" s="11">
        <f t="shared" si="0"/>
        <v>32.5</v>
      </c>
      <c r="I17" s="38"/>
      <c r="J17" s="38"/>
      <c r="K17" s="54">
        <f t="shared" si="1"/>
        <v>32.5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9</v>
      </c>
      <c r="E18" s="31">
        <v>9</v>
      </c>
      <c r="F18" s="30">
        <v>4</v>
      </c>
      <c r="G18" s="30"/>
      <c r="H18" s="11">
        <f t="shared" si="0"/>
        <v>32</v>
      </c>
      <c r="I18" s="38"/>
      <c r="J18" s="38"/>
      <c r="K18" s="54">
        <f t="shared" si="1"/>
        <v>32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8</v>
      </c>
      <c r="E19" s="31">
        <v>9</v>
      </c>
      <c r="F19" s="30"/>
      <c r="G19" s="30"/>
      <c r="H19" s="11">
        <f t="shared" si="0"/>
        <v>27</v>
      </c>
      <c r="I19" s="38"/>
      <c r="J19" s="38"/>
      <c r="K19" s="54">
        <f t="shared" si="1"/>
        <v>27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9</v>
      </c>
      <c r="E20" s="31">
        <v>9</v>
      </c>
      <c r="F20" s="30">
        <v>6.5</v>
      </c>
      <c r="G20" s="30"/>
      <c r="H20" s="11">
        <f t="shared" si="0"/>
        <v>34.5</v>
      </c>
      <c r="I20" s="38"/>
      <c r="J20" s="38"/>
      <c r="K20" s="54">
        <f t="shared" si="1"/>
        <v>34.5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9</v>
      </c>
      <c r="E22" s="31">
        <v>10</v>
      </c>
      <c r="F22" s="30">
        <v>5.5</v>
      </c>
      <c r="G22" s="30"/>
      <c r="H22" s="11">
        <f t="shared" si="0"/>
        <v>34.5</v>
      </c>
      <c r="I22" s="38"/>
      <c r="J22" s="38"/>
      <c r="K22" s="54">
        <f t="shared" si="1"/>
        <v>34.5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9</v>
      </c>
      <c r="E29" s="31">
        <v>10</v>
      </c>
      <c r="F29" s="30"/>
      <c r="G29" s="30"/>
      <c r="H29" s="11">
        <f t="shared" si="0"/>
        <v>29</v>
      </c>
      <c r="I29" s="38"/>
      <c r="J29" s="38"/>
      <c r="K29" s="54">
        <f t="shared" si="1"/>
        <v>29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9</v>
      </c>
      <c r="E30" s="31">
        <v>19</v>
      </c>
      <c r="F30" s="30">
        <v>3.5</v>
      </c>
      <c r="G30" s="30"/>
      <c r="H30" s="11">
        <f t="shared" si="0"/>
        <v>41.5</v>
      </c>
      <c r="I30" s="38"/>
      <c r="J30" s="38"/>
      <c r="K30" s="54">
        <f t="shared" si="1"/>
        <v>41.5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>
        <v>10</v>
      </c>
      <c r="G31" s="30"/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2</v>
      </c>
      <c r="G32" s="30"/>
      <c r="H32" s="11">
        <f t="shared" si="0"/>
        <v>32</v>
      </c>
      <c r="I32" s="38"/>
      <c r="J32" s="38"/>
      <c r="K32" s="54">
        <f t="shared" si="1"/>
        <v>32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9</v>
      </c>
      <c r="E34" s="31">
        <v>10</v>
      </c>
      <c r="F34" s="30">
        <v>5</v>
      </c>
      <c r="G34" s="30"/>
      <c r="H34" s="11">
        <f t="shared" si="0"/>
        <v>34</v>
      </c>
      <c r="I34" s="38"/>
      <c r="J34" s="38"/>
      <c r="K34" s="54">
        <f t="shared" si="1"/>
        <v>34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9</v>
      </c>
      <c r="E35" s="31">
        <v>10</v>
      </c>
      <c r="F35" s="30">
        <v>4.5</v>
      </c>
      <c r="G35" s="30"/>
      <c r="H35" s="11">
        <f t="shared" si="0"/>
        <v>33.5</v>
      </c>
      <c r="I35" s="38"/>
      <c r="J35" s="38"/>
      <c r="K35" s="54">
        <f t="shared" si="1"/>
        <v>33.5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10</v>
      </c>
      <c r="E57" s="31">
        <v>9</v>
      </c>
      <c r="F57" s="30">
        <v>6</v>
      </c>
      <c r="G57" s="30"/>
      <c r="H57" s="11">
        <f t="shared" si="0"/>
        <v>35</v>
      </c>
      <c r="I57" s="38"/>
      <c r="J57" s="38"/>
      <c r="K57" s="54">
        <f t="shared" si="1"/>
        <v>35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2022-02-02T07:42:39Z</dcterms:modified>
</cp:coreProperties>
</file>