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0" yWindow="930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K54" s="1"/>
  <c r="H55"/>
  <c r="K55" s="1"/>
  <c r="M55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9"/>
  <c r="N123"/>
  <c r="N119"/>
  <c r="N115"/>
  <c r="N111"/>
  <c r="N107"/>
  <c r="N103"/>
  <c r="N99"/>
  <c r="N95"/>
  <c r="N91"/>
  <c r="N87"/>
  <c r="N83"/>
  <c r="N33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<sst xmlns="http://schemas.openxmlformats.org/spreadsheetml/2006/main" count="98" uniqueCount="98">
  <si>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</si>
  <si>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</si>
  <si>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</si>
  <si>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</si>
  <si>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</si>
  <si>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</si>
  <si>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</si>
  <si>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</si>
  <si>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</si>
  <si>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</si>
  <si>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</si>
  <si>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</si>
  <si>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</si>
  <si>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</si>
  <si>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</si>
  <si>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</si>
  <si>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</si>
  <si>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</si>
  <si>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</si>
  <si>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</si>
  <si>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</si>
  <si>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СФ2315 Општа кинезитерапија</t>
  </si>
  <si>
    <t>2017/2892-II</t>
  </si>
  <si>
    <t>2017/3130-II</t>
  </si>
  <si>
    <t>2017/3158-II</t>
  </si>
  <si>
    <t>2018/3631-II</t>
  </si>
  <si>
    <t>2018/3642-II</t>
  </si>
  <si>
    <t>2018/3785-II</t>
  </si>
  <si>
    <t>2019/4302-II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</si>
  <si>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</si>
  <si>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</si>
  <si>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</si>
  <si>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</si>
  <si>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</si>
  <si>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</si>
  <si>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</si>
  <si>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</si>
  <si>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</si>
  <si>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</si>
  <si>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</si>
  <si>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</si>
  <si>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</si>
  <si>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</si>
  <si>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</si>
  <si>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</si>
  <si>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</si>
  <si>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</si>
  <si>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</si>
  <si>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</si>
  <si>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</si>
  <si>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</si>
  <si>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</si>
  <si>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</si>
  <si>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</si>
  <si>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</si>
  <si>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</si>
  <si>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</si>
  <si>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</si>
  <si>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</si>
  <si>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</si>
  <si>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</si>
  <si>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</si>
  <si>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</si>
  <si>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</si>
  <si>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</si>
  <si>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</si>
  <si>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</si>
  <si>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2020/4845-II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</si>
  <si>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</si>
  <si>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</si>
  <si>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</si>
  <si>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</si>
  <si>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</si>
  <si>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</si>
  <si>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</si>
  <si>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</si>
  <si>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</si>
  <si>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</si>
  <si>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2020/4881-II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</si>
  <si>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</si>
  <si>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</si>
  <si>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</si>
  <si>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</si>
  <si>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</si>
  <si>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</si>
  <si>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</si>
  <si>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</si>
  <si>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</si>
  <si>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</si>
  <si>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</si>
  <si>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</si>
  <si>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</si>
  <si>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</si>
  <si>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</si>
  <si>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2016/2084-II</t>
  </si>
  <si>
    <t>2016/2100-II</t>
  </si>
  <si>
    <t>2016/2209-II</t>
  </si>
  <si>
    <t>2016/2431-II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</si>
</sst>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E10" sqref="E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6</v>
      </c>
      <c r="E8" s="29">
        <v>10</v>
      </c>
      <c r="F8" s="28">
        <v>4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7</v>
      </c>
      <c r="E11" s="33">
        <v>10</v>
      </c>
      <c r="F11" s="32">
        <v>3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9</v>
      </c>
      <c r="E14" s="31">
        <v>10</v>
      </c>
      <c r="F14" s="30">
        <v>1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8</v>
      </c>
      <c r="E15" s="31">
        <v>10</v>
      </c>
      <c r="F15" s="30">
        <v>4</v>
      </c>
      <c r="G15" s="30"/>
      <c r="H15" s="11">
        <f t="shared" si="0"/>
        <v>32</v>
      </c>
      <c r="I15" s="38"/>
      <c r="J15" s="38"/>
      <c r="K15" s="54">
        <f t="shared" si="1"/>
        <v>32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13</v>
      </c>
      <c r="G16" s="30"/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7</v>
      </c>
      <c r="E18" s="31">
        <v>10</v>
      </c>
      <c r="F18" s="30">
        <v>6</v>
      </c>
      <c r="G18" s="30"/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9</v>
      </c>
      <c r="E19" s="31">
        <v>10</v>
      </c>
      <c r="F19" s="30">
        <v>7</v>
      </c>
      <c r="G19" s="30"/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8</v>
      </c>
      <c r="G20" s="30"/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9</v>
      </c>
      <c r="E21" s="31">
        <v>10</v>
      </c>
      <c r="F21" s="30">
        <v>10</v>
      </c>
      <c r="G21" s="30"/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9</v>
      </c>
      <c r="E22" s="31">
        <v>10</v>
      </c>
      <c r="F22" s="30">
        <v>5</v>
      </c>
      <c r="G22" s="30"/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9</v>
      </c>
      <c r="G23" s="30"/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10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13</v>
      </c>
      <c r="G25" s="30"/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13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9</v>
      </c>
      <c r="E27" s="31">
        <v>10</v>
      </c>
      <c r="F27" s="30">
        <v>10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9</v>
      </c>
      <c r="E28" s="31">
        <v>10</v>
      </c>
      <c r="F28" s="30">
        <v>9</v>
      </c>
      <c r="G28" s="30"/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9</v>
      </c>
      <c r="E29" s="31">
        <v>10</v>
      </c>
      <c r="F29" s="30">
        <v>12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7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14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15</v>
      </c>
      <c r="G32" s="30"/>
      <c r="H32" s="11">
        <f t="shared" si="0"/>
        <v>45</v>
      </c>
      <c r="I32" s="38"/>
      <c r="J32" s="38"/>
      <c r="K32" s="54">
        <f t="shared" si="1"/>
        <v>45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14</v>
      </c>
      <c r="G33" s="30"/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9</v>
      </c>
      <c r="E34" s="31">
        <v>10</v>
      </c>
      <c r="F34" s="30">
        <v>7</v>
      </c>
      <c r="G34" s="30"/>
      <c r="H34" s="11">
        <f t="shared" si="0"/>
        <v>36</v>
      </c>
      <c r="I34" s="38"/>
      <c r="J34" s="38"/>
      <c r="K34" s="54">
        <f t="shared" si="1"/>
        <v>36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14</v>
      </c>
      <c r="G35" s="30"/>
      <c r="H35" s="11">
        <f t="shared" si="0"/>
        <v>44</v>
      </c>
      <c r="I35" s="38"/>
      <c r="J35" s="38"/>
      <c r="K35" s="54">
        <f t="shared" si="1"/>
        <v>44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8</v>
      </c>
      <c r="G36" s="30"/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9</v>
      </c>
      <c r="E37" s="31">
        <v>10</v>
      </c>
      <c r="F37" s="30">
        <v>8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9</v>
      </c>
      <c r="E38" s="31">
        <v>10</v>
      </c>
      <c r="F38" s="30">
        <v>8</v>
      </c>
      <c r="G38" s="30"/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9</v>
      </c>
      <c r="E39" s="31">
        <v>10</v>
      </c>
      <c r="F39" s="30">
        <v>4</v>
      </c>
      <c r="G39" s="30"/>
      <c r="H39" s="11">
        <f t="shared" si="0"/>
        <v>33</v>
      </c>
      <c r="I39" s="38"/>
      <c r="J39" s="38"/>
      <c r="K39" s="54">
        <f t="shared" si="1"/>
        <v>33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8</v>
      </c>
      <c r="E40" s="31">
        <v>10</v>
      </c>
      <c r="F40" s="30">
        <v>10</v>
      </c>
      <c r="G40" s="30"/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10</v>
      </c>
      <c r="G41" s="30"/>
      <c r="H41" s="11">
        <f t="shared" si="0"/>
        <v>40</v>
      </c>
      <c r="I41" s="38"/>
      <c r="J41" s="38"/>
      <c r="K41" s="54">
        <f t="shared" si="1"/>
        <v>40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9</v>
      </c>
      <c r="E42" s="31">
        <v>10</v>
      </c>
      <c r="F42" s="30">
        <v>9</v>
      </c>
      <c r="G42" s="30"/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9</v>
      </c>
      <c r="E43" s="31">
        <v>10</v>
      </c>
      <c r="F43" s="30">
        <v>5</v>
      </c>
      <c r="G43" s="30"/>
      <c r="H43" s="11">
        <f t="shared" si="0"/>
        <v>34</v>
      </c>
      <c r="I43" s="38"/>
      <c r="J43" s="38"/>
      <c r="K43" s="54">
        <f t="shared" si="1"/>
        <v>34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13</v>
      </c>
      <c r="G44" s="30"/>
      <c r="H44" s="11">
        <f t="shared" si="0"/>
        <v>43</v>
      </c>
      <c r="I44" s="38"/>
      <c r="J44" s="38"/>
      <c r="K44" s="54">
        <f t="shared" si="1"/>
        <v>43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9</v>
      </c>
      <c r="E45" s="31">
        <v>10</v>
      </c>
      <c r="F45" s="30">
        <v>8</v>
      </c>
      <c r="G45" s="30"/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9</v>
      </c>
      <c r="E46" s="31">
        <v>10</v>
      </c>
      <c r="F46" s="30">
        <v>5</v>
      </c>
      <c r="G46" s="30"/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8</v>
      </c>
      <c r="G47" s="30"/>
      <c r="H47" s="11">
        <f t="shared" si="0"/>
        <v>38</v>
      </c>
      <c r="I47" s="38"/>
      <c r="J47" s="38"/>
      <c r="K47" s="54">
        <f t="shared" si="1"/>
        <v>38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7</v>
      </c>
      <c r="E48" s="31">
        <v>10</v>
      </c>
      <c r="F48" s="30">
        <v>4</v>
      </c>
      <c r="G48" s="30"/>
      <c r="H48" s="11">
        <f t="shared" si="0"/>
        <v>31</v>
      </c>
      <c r="I48" s="38"/>
      <c r="J48" s="38"/>
      <c r="K48" s="54">
        <f t="shared" si="1"/>
        <v>31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5</v>
      </c>
      <c r="G49" s="30"/>
      <c r="H49" s="11">
        <f t="shared" si="0"/>
        <v>35</v>
      </c>
      <c r="I49" s="38"/>
      <c r="J49" s="38"/>
      <c r="K49" s="54">
        <f t="shared" si="1"/>
        <v>35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10</v>
      </c>
      <c r="G50" s="30"/>
      <c r="H50" s="11">
        <f t="shared" si="0"/>
        <v>40</v>
      </c>
      <c r="I50" s="38"/>
      <c r="J50" s="38"/>
      <c r="K50" s="54">
        <f t="shared" si="1"/>
        <v>40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7</v>
      </c>
      <c r="E51" s="31">
        <v>10</v>
      </c>
      <c r="F51" s="30">
        <v>6</v>
      </c>
      <c r="G51" s="30"/>
      <c r="H51" s="11">
        <f t="shared" si="0"/>
        <v>33</v>
      </c>
      <c r="I51" s="38"/>
      <c r="J51" s="38"/>
      <c r="K51" s="54">
        <f t="shared" si="1"/>
        <v>33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7</v>
      </c>
      <c r="E52" s="31">
        <v>10</v>
      </c>
      <c r="F52" s="30">
        <v>5</v>
      </c>
      <c r="G52" s="30"/>
      <c r="H52" s="11">
        <f t="shared" si="0"/>
        <v>32</v>
      </c>
      <c r="I52" s="38"/>
      <c r="J52" s="38"/>
      <c r="K52" s="54">
        <f t="shared" si="1"/>
        <v>32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7</v>
      </c>
      <c r="E53" s="31">
        <v>10</v>
      </c>
      <c r="F53" s="30">
        <v>4</v>
      </c>
      <c r="G53" s="30"/>
      <c r="H53" s="11">
        <f t="shared" si="0"/>
        <v>31</v>
      </c>
      <c r="I53" s="38"/>
      <c r="J53" s="38"/>
      <c r="K53" s="54">
        <f t="shared" si="1"/>
        <v>31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7</v>
      </c>
      <c r="E54" s="31">
        <v>10</v>
      </c>
      <c r="F54" s="30">
        <v>8</v>
      </c>
      <c r="G54" s="30"/>
      <c r="H54" s="11">
        <f t="shared" si="0"/>
        <v>35</v>
      </c>
      <c r="I54" s="38"/>
      <c r="J54" s="38"/>
      <c r="K54" s="54">
        <f t="shared" si="1"/>
        <v>35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4</v>
      </c>
      <c r="G55" s="30"/>
      <c r="H55" s="11">
        <f t="shared" si="0"/>
        <v>34</v>
      </c>
      <c r="I55" s="38"/>
      <c r="J55" s="38"/>
      <c r="K55" s="54">
        <f t="shared" si="1"/>
        <v>34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8</v>
      </c>
      <c r="E56" s="31">
        <v>10</v>
      </c>
      <c r="F56" s="30">
        <v>5</v>
      </c>
      <c r="G56" s="30"/>
      <c r="H56" s="11">
        <f t="shared" si="0"/>
        <v>33</v>
      </c>
      <c r="I56" s="38"/>
      <c r="J56" s="38"/>
      <c r="K56" s="54">
        <f t="shared" si="1"/>
        <v>33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3</v>
      </c>
      <c r="G57" s="30"/>
      <c r="H57" s="11">
        <f t="shared" si="0"/>
        <v>33</v>
      </c>
      <c r="I57" s="38"/>
      <c r="J57" s="38"/>
      <c r="K57" s="54">
        <f t="shared" si="1"/>
        <v>33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9</v>
      </c>
      <c r="E58" s="31">
        <v>10</v>
      </c>
      <c r="F58" s="30">
        <v>2</v>
      </c>
      <c r="G58" s="30"/>
      <c r="H58" s="11">
        <f t="shared" si="0"/>
        <v>31</v>
      </c>
      <c r="I58" s="38"/>
      <c r="J58" s="38"/>
      <c r="K58" s="54">
        <f t="shared" si="1"/>
        <v>31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8</v>
      </c>
      <c r="G59" s="30"/>
      <c r="H59" s="11">
        <f t="shared" si="0"/>
        <v>38</v>
      </c>
      <c r="I59" s="38"/>
      <c r="J59" s="38"/>
      <c r="K59" s="54">
        <f t="shared" si="1"/>
        <v>38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15</v>
      </c>
      <c r="G60" s="30"/>
      <c r="H60" s="11">
        <f t="shared" si="0"/>
        <v>45</v>
      </c>
      <c r="I60" s="38"/>
      <c r="J60" s="38"/>
      <c r="K60" s="54">
        <f t="shared" si="1"/>
        <v>45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10</v>
      </c>
      <c r="G61" s="30"/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10</v>
      </c>
      <c r="F62" s="30">
        <v>6</v>
      </c>
      <c r="G62" s="30"/>
      <c r="H62" s="11">
        <f t="shared" si="0"/>
        <v>36</v>
      </c>
      <c r="I62" s="38"/>
      <c r="J62" s="38"/>
      <c r="K62" s="54">
        <f t="shared" si="1"/>
        <v>36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10</v>
      </c>
      <c r="F63" s="30">
        <v>8</v>
      </c>
      <c r="G63" s="30"/>
      <c r="H63" s="11">
        <f t="shared" si="0"/>
        <v>38</v>
      </c>
      <c r="I63" s="38"/>
      <c r="J63" s="38"/>
      <c r="K63" s="54">
        <f t="shared" si="1"/>
        <v>38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>
        <v>4</v>
      </c>
      <c r="G64" s="30"/>
      <c r="H64" s="11">
        <f t="shared" si="0"/>
        <v>34</v>
      </c>
      <c r="I64" s="38"/>
      <c r="J64" s="38"/>
      <c r="K64" s="54">
        <f t="shared" si="1"/>
        <v>34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6</v>
      </c>
      <c r="G65" s="30"/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10</v>
      </c>
      <c r="F66" s="30">
        <v>7</v>
      </c>
      <c r="G66" s="30"/>
      <c r="H66" s="11">
        <f t="shared" si="0"/>
        <v>37</v>
      </c>
      <c r="I66" s="38"/>
      <c r="J66" s="38"/>
      <c r="K66" s="54">
        <f t="shared" si="1"/>
        <v>37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9</v>
      </c>
      <c r="E67" s="31">
        <v>10</v>
      </c>
      <c r="F67" s="30">
        <v>8</v>
      </c>
      <c r="G67" s="30"/>
      <c r="H67" s="11">
        <f t="shared" si="0"/>
        <v>37</v>
      </c>
      <c r="I67" s="38"/>
      <c r="J67" s="38"/>
      <c r="K67" s="54">
        <f t="shared" si="1"/>
        <v>37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9</v>
      </c>
      <c r="E68" s="31">
        <v>10</v>
      </c>
      <c r="F68" s="30">
        <v>2</v>
      </c>
      <c r="G68" s="30"/>
      <c r="H68" s="11">
        <f t="shared" si="0"/>
        <v>31</v>
      </c>
      <c r="I68" s="38"/>
      <c r="J68" s="38"/>
      <c r="K68" s="54">
        <f t="shared" si="1"/>
        <v>31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9</v>
      </c>
      <c r="E69" s="31">
        <v>10</v>
      </c>
      <c r="F69" s="30">
        <v>4</v>
      </c>
      <c r="G69" s="30"/>
      <c r="H69" s="11">
        <f t="shared" si="0"/>
        <v>33</v>
      </c>
      <c r="I69" s="38"/>
      <c r="J69" s="38"/>
      <c r="K69" s="54">
        <f t="shared" si="1"/>
        <v>33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9</v>
      </c>
      <c r="E70" s="31">
        <v>10</v>
      </c>
      <c r="F70" s="30">
        <v>5</v>
      </c>
      <c r="G70" s="30"/>
      <c r="H70" s="11">
        <f t="shared" si="0"/>
        <v>34</v>
      </c>
      <c r="I70" s="38"/>
      <c r="J70" s="38"/>
      <c r="K70" s="54">
        <f t="shared" si="1"/>
        <v>34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9</v>
      </c>
      <c r="E71" s="31">
        <v>10</v>
      </c>
      <c r="F71" s="30">
        <v>4</v>
      </c>
      <c r="G71" s="30"/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11</v>
      </c>
      <c r="G72" s="30"/>
      <c r="H72" s="11">
        <f t="shared" si="0"/>
        <v>41</v>
      </c>
      <c r="I72" s="38"/>
      <c r="J72" s="38"/>
      <c r="K72" s="54">
        <f t="shared" si="1"/>
        <v>41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14</v>
      </c>
      <c r="G73" s="30"/>
      <c r="H73" s="11">
        <f t="shared" ref="H73:H136" si="4">SUM(C73:G73)</f>
        <v>44</v>
      </c>
      <c r="I73" s="38"/>
      <c r="J73" s="38"/>
      <c r="K73" s="54">
        <f t="shared" ref="K73:K136" si="5">SUM(H73,I73,J73)</f>
        <v>44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8</v>
      </c>
      <c r="E74" s="31">
        <v>10</v>
      </c>
      <c r="F74" s="30">
        <v>4</v>
      </c>
      <c r="G74" s="30"/>
      <c r="H74" s="11">
        <f t="shared" si="4"/>
        <v>32</v>
      </c>
      <c r="I74" s="38"/>
      <c r="J74" s="38"/>
      <c r="K74" s="54">
        <f t="shared" si="5"/>
        <v>32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9</v>
      </c>
      <c r="E75" s="31">
        <v>10</v>
      </c>
      <c r="F75" s="30">
        <v>11</v>
      </c>
      <c r="G75" s="30"/>
      <c r="H75" s="11">
        <f t="shared" si="4"/>
        <v>40</v>
      </c>
      <c r="I75" s="38"/>
      <c r="J75" s="38"/>
      <c r="K75" s="54">
        <f t="shared" si="5"/>
        <v>40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10</v>
      </c>
      <c r="E76" s="31">
        <v>10</v>
      </c>
      <c r="F76" s="30">
        <v>0</v>
      </c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10</v>
      </c>
      <c r="G77" s="30"/>
      <c r="H77" s="11">
        <f t="shared" si="4"/>
        <v>40</v>
      </c>
      <c r="I77" s="38"/>
      <c r="J77" s="38"/>
      <c r="K77" s="54">
        <f t="shared" si="5"/>
        <v>40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9</v>
      </c>
      <c r="E78" s="31">
        <v>10</v>
      </c>
      <c r="F78" s="30">
        <v>1</v>
      </c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9</v>
      </c>
      <c r="E79" s="31">
        <v>10</v>
      </c>
      <c r="F79" s="30">
        <v>1</v>
      </c>
      <c r="G79" s="30"/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2022-02-01T12:39:29Z</dcterms:modified>
</cp:coreProperties>
</file>