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90" yWindow="90" windowWidth="15660" windowHeight="1176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K27" s="1"/>
  <c r="M27" s="1"/>
  <c r="H28"/>
  <c r="H29"/>
  <c r="K29" s="1"/>
  <c r="H30"/>
  <c r="K30" s="1"/>
  <c r="H31"/>
  <c r="K31" s="1"/>
  <c r="H32"/>
  <c r="K32" s="1"/>
  <c r="H33"/>
  <c r="K33" s="1"/>
  <c r="M33" s="1"/>
  <c r="H34"/>
  <c r="K34" s="1"/>
  <c r="H35"/>
  <c r="K35" s="1"/>
  <c r="H36"/>
  <c r="H37"/>
  <c r="K37" s="1"/>
  <c r="H38"/>
  <c r="K38" s="1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23"/>
  <c r="M23" s="1"/>
  <c r="K28"/>
  <c r="K36"/>
  <c r="K39"/>
  <c r="M39" s="1"/>
  <c r="K40"/>
  <c r="K41"/>
  <c r="M41" s="1"/>
  <c r="K42"/>
  <c r="K43"/>
  <c r="M43" s="1"/>
  <c r="K44"/>
  <c r="K45"/>
  <c r="M45" s="1"/>
  <c r="K46"/>
  <c r="K47"/>
  <c r="M47" s="1"/>
  <c r="K48"/>
  <c r="K49"/>
  <c r="M49" s="1"/>
  <c r="K50"/>
  <c r="K51"/>
  <c r="M51" s="1"/>
  <c r="K52"/>
  <c r="K53"/>
  <c r="M53" s="1"/>
  <c r="K54"/>
  <c r="K55"/>
  <c r="M55" s="1"/>
  <c r="K56"/>
  <c r="K57"/>
  <c r="M57" s="1"/>
  <c r="K58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H8"/>
  <c r="K8" s="1"/>
  <c r="N8" s="1"/>
  <c r="N121" l="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41"/>
  <c r="N27"/>
  <c r="N123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9"/>
  <c r="M35"/>
  <c r="N35"/>
  <c r="N9"/>
  <c r="N33"/>
  <c r="M31"/>
  <c r="N31"/>
  <c r="M29"/>
  <c r="N29"/>
  <c r="M37"/>
  <c r="N37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<sst xmlns="http://schemas.openxmlformats.org/spreadsheetml/2006/main" count="52" uniqueCount="52">
  <si>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</si>
  <si>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</si>
  <si>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</si>
  <si>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</si>
  <si>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</si>
  <si>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</si>
  <si>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</si>
  <si>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</si>
  <si>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</si>
  <si>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</si>
  <si>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</si>
  <si>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</si>
  <si>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</si>
  <si>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</si>
  <si>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</si>
  <si>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</si>
  <si>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</si>
  <si>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</si>
  <si>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</si>
  <si>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</si>
  <si>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ФАРМАЦЕУТ </t>
  </si>
  <si>
    <t>СФТ1101 Увод у фармацију</t>
  </si>
  <si>
    <t>2021/5035-VIII</t>
  </si>
  <si>
    <t>2021/5039-VIII</t>
  </si>
  <si>
    <t>2021/5065-VIII</t>
  </si>
  <si>
    <t>2021/5068-VIII</t>
  </si>
  <si>
    <t>2021/5072-VIII</t>
  </si>
  <si>
    <t>2021/5073-VIII</t>
  </si>
  <si>
    <t>2021/5083-VIII</t>
  </si>
  <si>
    <t>2021/5084-VIII</t>
  </si>
  <si>
    <t>2021/5091-VIII</t>
  </si>
  <si>
    <t>2021/5094-VIII</t>
  </si>
  <si>
    <t>2021/5096-VIII</t>
  </si>
  <si>
    <t>2021/5097-VIII</t>
  </si>
  <si>
    <t>2021/5130-VIII</t>
  </si>
  <si>
    <t>2021/5132-VIII</t>
  </si>
  <si>
    <t>2021/5136-VIII</t>
  </si>
  <si>
    <t>2021/5149-VIII</t>
  </si>
  <si>
    <t>2021/5164-VIII</t>
  </si>
  <si>
    <t>2021/5173-VIII</t>
  </si>
  <si>
    <t>2021/5178-VIII</t>
  </si>
  <si>
    <t>2021/5210-VIII</t>
  </si>
  <si>
    <t>2021/5211-VIII</t>
  </si>
  <si>
    <t>2021/5212-VIII</t>
  </si>
  <si>
    <t>2021/5228-VIII</t>
  </si>
  <si>
    <t>2021/5237-VIII</t>
  </si>
  <si>
    <t>2021/5240-VIII</t>
  </si>
  <si>
    <t>2021/5245-VIII</t>
  </si>
  <si>
    <t>2021/5254-VIII</t>
  </si>
  <si>
    <t>2021/5274-VIII</t>
  </si>
  <si>
    <t>2021/5367-VIII</t>
  </si>
  <si>
    <t>2021/5379-VIII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</si>
</sst>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K3" sqref="K3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20</v>
      </c>
      <c r="D8" s="28"/>
      <c r="E8" s="29">
        <v>10</v>
      </c>
      <c r="F8" s="28">
        <v>14</v>
      </c>
      <c r="G8" s="28"/>
      <c r="H8" s="9">
        <f>SUM(C8:G8)</f>
        <v>44</v>
      </c>
      <c r="I8" s="41"/>
      <c r="J8" s="41"/>
      <c r="K8" s="53">
        <f>SUM(H8,I8,J8)</f>
        <v>44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20</v>
      </c>
      <c r="D9" s="30"/>
      <c r="E9" s="31">
        <v>10</v>
      </c>
      <c r="F9" s="30"/>
      <c r="G9" s="30"/>
      <c r="H9" s="11">
        <f t="shared" ref="H9:H72" si="0">SUM(C9:G9)</f>
        <v>30</v>
      </c>
      <c r="I9" s="38"/>
      <c r="J9" s="38"/>
      <c r="K9" s="54">
        <f t="shared" ref="K9:K72" si="1">SUM(H9,I9,J9)</f>
        <v>30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19</v>
      </c>
      <c r="D10" s="30"/>
      <c r="E10" s="31">
        <v>8</v>
      </c>
      <c r="F10" s="30">
        <v>5</v>
      </c>
      <c r="G10" s="30"/>
      <c r="H10" s="11">
        <f t="shared" si="0"/>
        <v>32</v>
      </c>
      <c r="I10" s="38"/>
      <c r="J10" s="38"/>
      <c r="K10" s="54">
        <f t="shared" si="1"/>
        <v>32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20</v>
      </c>
      <c r="D11" s="32"/>
      <c r="E11" s="33">
        <v>10</v>
      </c>
      <c r="F11" s="32">
        <v>2</v>
      </c>
      <c r="G11" s="32"/>
      <c r="H11" s="11">
        <f t="shared" si="0"/>
        <v>32</v>
      </c>
      <c r="I11" s="39"/>
      <c r="J11" s="39"/>
      <c r="K11" s="54">
        <f t="shared" si="1"/>
        <v>32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20</v>
      </c>
      <c r="D12" s="30"/>
      <c r="E12" s="31">
        <v>8</v>
      </c>
      <c r="F12" s="30">
        <v>2</v>
      </c>
      <c r="G12" s="30"/>
      <c r="H12" s="11">
        <f t="shared" si="0"/>
        <v>30</v>
      </c>
      <c r="I12" s="38"/>
      <c r="J12" s="38"/>
      <c r="K12" s="54">
        <f t="shared" si="1"/>
        <v>30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20</v>
      </c>
      <c r="D13" s="30"/>
      <c r="E13" s="31">
        <v>8</v>
      </c>
      <c r="F13" s="30">
        <v>4</v>
      </c>
      <c r="G13" s="30"/>
      <c r="H13" s="11">
        <f t="shared" si="0"/>
        <v>32</v>
      </c>
      <c r="I13" s="38"/>
      <c r="J13" s="38"/>
      <c r="K13" s="54">
        <f t="shared" si="1"/>
        <v>32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16</v>
      </c>
      <c r="D14" s="30"/>
      <c r="E14" s="31">
        <v>8</v>
      </c>
      <c r="F14" s="30">
        <v>6</v>
      </c>
      <c r="G14" s="30"/>
      <c r="H14" s="11">
        <f t="shared" si="0"/>
        <v>30</v>
      </c>
      <c r="I14" s="38"/>
      <c r="J14" s="38"/>
      <c r="K14" s="54">
        <f t="shared" si="1"/>
        <v>30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20</v>
      </c>
      <c r="D15" s="30"/>
      <c r="E15" s="31">
        <v>10</v>
      </c>
      <c r="F15" s="30">
        <v>11</v>
      </c>
      <c r="G15" s="30"/>
      <c r="H15" s="11">
        <f t="shared" si="0"/>
        <v>41</v>
      </c>
      <c r="I15" s="38"/>
      <c r="J15" s="38"/>
      <c r="K15" s="54">
        <f t="shared" si="1"/>
        <v>41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20</v>
      </c>
      <c r="D16" s="30"/>
      <c r="E16" s="31">
        <v>10</v>
      </c>
      <c r="F16" s="30">
        <v>11</v>
      </c>
      <c r="G16" s="30"/>
      <c r="H16" s="11">
        <f t="shared" si="0"/>
        <v>41</v>
      </c>
      <c r="I16" s="38"/>
      <c r="J16" s="38"/>
      <c r="K16" s="54">
        <f t="shared" si="1"/>
        <v>41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/>
      <c r="D17" s="30"/>
      <c r="E17" s="31"/>
      <c r="F17" s="30"/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14</v>
      </c>
      <c r="D18" s="30"/>
      <c r="E18" s="31">
        <v>10</v>
      </c>
      <c r="F18" s="30">
        <v>6</v>
      </c>
      <c r="G18" s="30"/>
      <c r="H18" s="11">
        <f t="shared" si="0"/>
        <v>30</v>
      </c>
      <c r="I18" s="38"/>
      <c r="J18" s="38"/>
      <c r="K18" s="54">
        <f t="shared" si="1"/>
        <v>30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17</v>
      </c>
      <c r="D19" s="30"/>
      <c r="E19" s="31">
        <v>9</v>
      </c>
      <c r="F19" s="30">
        <v>3</v>
      </c>
      <c r="G19" s="30"/>
      <c r="H19" s="11">
        <f t="shared" si="0"/>
        <v>29</v>
      </c>
      <c r="I19" s="38"/>
      <c r="J19" s="38"/>
      <c r="K19" s="54">
        <f t="shared" si="1"/>
        <v>29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18</v>
      </c>
      <c r="D20" s="30"/>
      <c r="E20" s="31">
        <v>8</v>
      </c>
      <c r="F20" s="30">
        <v>4</v>
      </c>
      <c r="G20" s="30"/>
      <c r="H20" s="11">
        <f t="shared" si="0"/>
        <v>30</v>
      </c>
      <c r="I20" s="38"/>
      <c r="J20" s="38"/>
      <c r="K20" s="54">
        <f t="shared" si="1"/>
        <v>30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16</v>
      </c>
      <c r="D21" s="30"/>
      <c r="E21" s="31">
        <v>9</v>
      </c>
      <c r="F21" s="30">
        <v>7</v>
      </c>
      <c r="G21" s="30"/>
      <c r="H21" s="11">
        <f t="shared" si="0"/>
        <v>32</v>
      </c>
      <c r="I21" s="38"/>
      <c r="J21" s="38"/>
      <c r="K21" s="54">
        <f t="shared" si="1"/>
        <v>32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20</v>
      </c>
      <c r="D23" s="30"/>
      <c r="E23" s="31">
        <v>10</v>
      </c>
      <c r="F23" s="30">
        <v>6</v>
      </c>
      <c r="G23" s="30"/>
      <c r="H23" s="11">
        <f t="shared" si="0"/>
        <v>36</v>
      </c>
      <c r="I23" s="38"/>
      <c r="J23" s="38"/>
      <c r="K23" s="54">
        <f t="shared" si="1"/>
        <v>36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20</v>
      </c>
      <c r="D24" s="30"/>
      <c r="E24" s="31">
        <v>9</v>
      </c>
      <c r="F24" s="30">
        <v>6</v>
      </c>
      <c r="G24" s="30"/>
      <c r="H24" s="11">
        <f t="shared" si="0"/>
        <v>35</v>
      </c>
      <c r="I24" s="38"/>
      <c r="J24" s="38"/>
      <c r="K24" s="54">
        <f t="shared" si="1"/>
        <v>35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20</v>
      </c>
      <c r="D25" s="30"/>
      <c r="E25" s="31">
        <v>8</v>
      </c>
      <c r="F25" s="30">
        <v>5</v>
      </c>
      <c r="G25" s="30"/>
      <c r="H25" s="11">
        <f t="shared" si="0"/>
        <v>33</v>
      </c>
      <c r="I25" s="38"/>
      <c r="J25" s="38"/>
      <c r="K25" s="54">
        <f t="shared" si="1"/>
        <v>33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20</v>
      </c>
      <c r="D26" s="30"/>
      <c r="E26" s="31">
        <v>9</v>
      </c>
      <c r="F26" s="30">
        <v>14</v>
      </c>
      <c r="G26" s="30"/>
      <c r="H26" s="11">
        <f t="shared" si="0"/>
        <v>43</v>
      </c>
      <c r="I26" s="38"/>
      <c r="J26" s="38"/>
      <c r="K26" s="54">
        <f t="shared" si="1"/>
        <v>43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20</v>
      </c>
      <c r="D27" s="30"/>
      <c r="E27" s="31">
        <v>10</v>
      </c>
      <c r="F27" s="30">
        <v>6</v>
      </c>
      <c r="G27" s="30"/>
      <c r="H27" s="11">
        <f t="shared" si="0"/>
        <v>36</v>
      </c>
      <c r="I27" s="38"/>
      <c r="J27" s="38"/>
      <c r="K27" s="54">
        <f t="shared" si="1"/>
        <v>36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20</v>
      </c>
      <c r="D28" s="30"/>
      <c r="E28" s="31">
        <v>8</v>
      </c>
      <c r="F28" s="30">
        <v>5</v>
      </c>
      <c r="G28" s="30"/>
      <c r="H28" s="11">
        <f t="shared" si="0"/>
        <v>33</v>
      </c>
      <c r="I28" s="38"/>
      <c r="J28" s="38"/>
      <c r="K28" s="54">
        <f t="shared" si="1"/>
        <v>33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20</v>
      </c>
      <c r="D29" s="30"/>
      <c r="E29" s="31">
        <v>8</v>
      </c>
      <c r="F29" s="30">
        <v>5</v>
      </c>
      <c r="G29" s="30"/>
      <c r="H29" s="11">
        <f t="shared" si="0"/>
        <v>33</v>
      </c>
      <c r="I29" s="38"/>
      <c r="J29" s="38"/>
      <c r="K29" s="54">
        <f t="shared" si="1"/>
        <v>33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20</v>
      </c>
      <c r="D30" s="30"/>
      <c r="E30" s="31">
        <v>9</v>
      </c>
      <c r="F30" s="30">
        <v>8</v>
      </c>
      <c r="G30" s="30"/>
      <c r="H30" s="11">
        <f t="shared" si="0"/>
        <v>37</v>
      </c>
      <c r="I30" s="38"/>
      <c r="J30" s="38"/>
      <c r="K30" s="54">
        <f t="shared" si="1"/>
        <v>37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20</v>
      </c>
      <c r="D31" s="30"/>
      <c r="E31" s="31">
        <v>10</v>
      </c>
      <c r="F31" s="30">
        <v>17</v>
      </c>
      <c r="G31" s="30"/>
      <c r="H31" s="11">
        <f t="shared" si="0"/>
        <v>47</v>
      </c>
      <c r="I31" s="38"/>
      <c r="J31" s="38"/>
      <c r="K31" s="54">
        <f t="shared" si="1"/>
        <v>47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20</v>
      </c>
      <c r="D32" s="30"/>
      <c r="E32" s="31">
        <v>10</v>
      </c>
      <c r="F32" s="30">
        <v>1</v>
      </c>
      <c r="G32" s="30"/>
      <c r="H32" s="11">
        <f t="shared" si="0"/>
        <v>31</v>
      </c>
      <c r="I32" s="38"/>
      <c r="J32" s="38"/>
      <c r="K32" s="54">
        <f t="shared" si="1"/>
        <v>31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20</v>
      </c>
      <c r="D33" s="30"/>
      <c r="E33" s="31">
        <v>9</v>
      </c>
      <c r="F33" s="30">
        <v>5</v>
      </c>
      <c r="G33" s="30"/>
      <c r="H33" s="11">
        <f t="shared" si="0"/>
        <v>34</v>
      </c>
      <c r="I33" s="38"/>
      <c r="J33" s="38"/>
      <c r="K33" s="54">
        <f t="shared" si="1"/>
        <v>34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20</v>
      </c>
      <c r="D34" s="30"/>
      <c r="E34" s="31">
        <v>10</v>
      </c>
      <c r="F34" s="30">
        <v>7</v>
      </c>
      <c r="G34" s="30"/>
      <c r="H34" s="11">
        <f t="shared" si="0"/>
        <v>37</v>
      </c>
      <c r="I34" s="38"/>
      <c r="J34" s="38"/>
      <c r="K34" s="54">
        <f t="shared" si="1"/>
        <v>37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19</v>
      </c>
      <c r="D35" s="30"/>
      <c r="E35" s="31">
        <v>9</v>
      </c>
      <c r="F35" s="30">
        <v>3</v>
      </c>
      <c r="G35" s="30"/>
      <c r="H35" s="11">
        <f t="shared" si="0"/>
        <v>31</v>
      </c>
      <c r="I35" s="38"/>
      <c r="J35" s="38"/>
      <c r="K35" s="54">
        <f t="shared" si="1"/>
        <v>31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17</v>
      </c>
      <c r="D36" s="30"/>
      <c r="E36" s="31">
        <v>9</v>
      </c>
      <c r="F36" s="30">
        <v>15</v>
      </c>
      <c r="G36" s="30"/>
      <c r="H36" s="11">
        <f t="shared" si="0"/>
        <v>41</v>
      </c>
      <c r="I36" s="38"/>
      <c r="J36" s="38"/>
      <c r="K36" s="54">
        <f t="shared" si="1"/>
        <v>41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20</v>
      </c>
      <c r="D37" s="30"/>
      <c r="E37" s="31">
        <v>9</v>
      </c>
      <c r="F37" s="30">
        <v>11</v>
      </c>
      <c r="G37" s="30"/>
      <c r="H37" s="11">
        <f t="shared" si="0"/>
        <v>40</v>
      </c>
      <c r="I37" s="38"/>
      <c r="J37" s="38"/>
      <c r="K37" s="54">
        <f t="shared" si="1"/>
        <v>40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2022-02-01T12:34:37Z</dcterms:modified>
</cp:coreProperties>
</file>