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K30" s="1"/>
  <c r="H31"/>
  <c r="K31" s="1"/>
  <c r="M31" s="1"/>
  <c r="H32"/>
  <c r="H33"/>
  <c r="K33" s="1"/>
  <c r="M33" s="1"/>
  <c r="H34"/>
  <c r="H35"/>
  <c r="K35" s="1"/>
  <c r="M35" s="1"/>
  <c r="H36"/>
  <c r="H37"/>
  <c r="H38"/>
  <c r="H39"/>
  <c r="K39" s="1"/>
  <c r="M39" s="1"/>
  <c r="H40"/>
  <c r="H41"/>
  <c r="K41" s="1"/>
  <c r="M41" s="1"/>
  <c r="H42"/>
  <c r="H43"/>
  <c r="K43" s="1"/>
  <c r="M43" s="1"/>
  <c r="H44"/>
  <c r="H45"/>
  <c r="H46"/>
  <c r="H47"/>
  <c r="K47" s="1"/>
  <c r="M47" s="1"/>
  <c r="H48"/>
  <c r="H49"/>
  <c r="K49" s="1"/>
  <c r="M49" s="1"/>
  <c r="H50"/>
  <c r="H51"/>
  <c r="K51" s="1"/>
  <c r="M51" s="1"/>
  <c r="H52"/>
  <c r="H53"/>
  <c r="H54"/>
  <c r="H55"/>
  <c r="K55" s="1"/>
  <c r="M55" s="1"/>
  <c r="H56"/>
  <c r="H57"/>
  <c r="K57" s="1"/>
  <c r="M57" s="1"/>
  <c r="H58"/>
  <c r="H59"/>
  <c r="K59" s="1"/>
  <c r="M59" s="1"/>
  <c r="H60"/>
  <c r="H61"/>
  <c r="H62"/>
  <c r="H63"/>
  <c r="K63" s="1"/>
  <c r="M63" s="1"/>
  <c r="H64"/>
  <c r="H65"/>
  <c r="K65" s="1"/>
  <c r="M65" s="1"/>
  <c r="H66"/>
  <c r="H67"/>
  <c r="K67" s="1"/>
  <c r="M67" s="1"/>
  <c r="H68"/>
  <c r="H69"/>
  <c r="H70"/>
  <c r="H71"/>
  <c r="K71" s="1"/>
  <c r="M71" s="1"/>
  <c r="H72"/>
  <c r="H73"/>
  <c r="K73" s="1"/>
  <c r="M73" s="1"/>
  <c r="H74"/>
  <c r="H75"/>
  <c r="K75" s="1"/>
  <c r="M75" s="1"/>
  <c r="H76"/>
  <c r="H77"/>
  <c r="H78"/>
  <c r="H79"/>
  <c r="K79" s="1"/>
  <c r="M79" s="1"/>
  <c r="H80"/>
  <c r="H81"/>
  <c r="K81" s="1"/>
  <c r="M81" s="1"/>
  <c r="H82"/>
  <c r="H83"/>
  <c r="K83" s="1"/>
  <c r="M83" s="1"/>
  <c r="H84"/>
  <c r="H85"/>
  <c r="H86"/>
  <c r="H87"/>
  <c r="K87" s="1"/>
  <c r="M87" s="1"/>
  <c r="H88"/>
  <c r="H89"/>
  <c r="K89" s="1"/>
  <c r="M89" s="1"/>
  <c r="H90"/>
  <c r="H91"/>
  <c r="K91" s="1"/>
  <c r="M91" s="1"/>
  <c r="H92"/>
  <c r="H93"/>
  <c r="H94"/>
  <c r="H95"/>
  <c r="K95" s="1"/>
  <c r="M95" s="1"/>
  <c r="H96"/>
  <c r="H97"/>
  <c r="K97" s="1"/>
  <c r="M97" s="1"/>
  <c r="H98"/>
  <c r="H99"/>
  <c r="K99" s="1"/>
  <c r="M99" s="1"/>
  <c r="H100"/>
  <c r="H101"/>
  <c r="H102"/>
  <c r="H103"/>
  <c r="K103" s="1"/>
  <c r="M103" s="1"/>
  <c r="H104"/>
  <c r="H105"/>
  <c r="K105" s="1"/>
  <c r="M105" s="1"/>
  <c r="H106"/>
  <c r="H107"/>
  <c r="K107" s="1"/>
  <c r="M107" s="1"/>
  <c r="H108"/>
  <c r="H109"/>
  <c r="H110"/>
  <c r="H111"/>
  <c r="K111" s="1"/>
  <c r="M111" s="1"/>
  <c r="H112"/>
  <c r="H113"/>
  <c r="K113" s="1"/>
  <c r="M113" s="1"/>
  <c r="H114"/>
  <c r="H115"/>
  <c r="K115" s="1"/>
  <c r="M115" s="1"/>
  <c r="H116"/>
  <c r="H117"/>
  <c r="H118"/>
  <c r="H119"/>
  <c r="K119" s="1"/>
  <c r="M119" s="1"/>
  <c r="H120"/>
  <c r="H121"/>
  <c r="K121" s="1"/>
  <c r="M121" s="1"/>
  <c r="H122"/>
  <c r="H123"/>
  <c r="K123" s="1"/>
  <c r="M123" s="1"/>
  <c r="K32"/>
  <c r="K34"/>
  <c r="K36"/>
  <c r="K37"/>
  <c r="M37" s="1"/>
  <c r="K38"/>
  <c r="K40"/>
  <c r="K42"/>
  <c r="K44"/>
  <c r="K45"/>
  <c r="M45" s="1"/>
  <c r="K46"/>
  <c r="K48"/>
  <c r="K50"/>
  <c r="K52"/>
  <c r="K53"/>
  <c r="M53" s="1"/>
  <c r="K54"/>
  <c r="K56"/>
  <c r="K58"/>
  <c r="K60"/>
  <c r="K61"/>
  <c r="M61" s="1"/>
  <c r="K62"/>
  <c r="K64"/>
  <c r="K66"/>
  <c r="K68"/>
  <c r="K69"/>
  <c r="M69" s="1"/>
  <c r="K70"/>
  <c r="K72"/>
  <c r="K74"/>
  <c r="K76"/>
  <c r="K77"/>
  <c r="M77" s="1"/>
  <c r="K78"/>
  <c r="K80"/>
  <c r="K82"/>
  <c r="K84"/>
  <c r="K85"/>
  <c r="M85" s="1"/>
  <c r="K86"/>
  <c r="K88"/>
  <c r="K90"/>
  <c r="K92"/>
  <c r="K93"/>
  <c r="M93" s="1"/>
  <c r="K94"/>
  <c r="K96"/>
  <c r="K98"/>
  <c r="K100"/>
  <c r="K101"/>
  <c r="M101" s="1"/>
  <c r="K102"/>
  <c r="K104"/>
  <c r="K106"/>
  <c r="K108"/>
  <c r="K109"/>
  <c r="M109" s="1"/>
  <c r="K110"/>
  <c r="K112"/>
  <c r="K114"/>
  <c r="K116"/>
  <c r="K117"/>
  <c r="M117" s="1"/>
  <c r="K118"/>
  <c r="K120"/>
  <c r="K122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<sst xmlns="http://schemas.openxmlformats.org/spreadsheetml/2006/main" count="45" uniqueCount="45">
  <si>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</si>
  <si>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</si>
  <si>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</si>
  <si>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</si>
  <si>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</si>
  <si>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</si>
  <si>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</si>
  <si>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</si>
  <si>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</si>
  <si>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</si>
  <si>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</si>
  <si>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</si>
  <si>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</si>
  <si>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</si>
  <si>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</si>
  <si>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</si>
  <si>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</si>
  <si>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</si>
  <si>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</si>
  <si>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</si>
  <si>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</si>
  <si>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2021/58064-XV</t>
  </si>
  <si>
    <t>2021/58065-XV</t>
  </si>
  <si>
    <t>2021/58066-XV</t>
  </si>
  <si>
    <t>2021/58067-XV</t>
  </si>
  <si>
    <t>2021/58068-XV</t>
  </si>
  <si>
    <t>2021/58069-XV</t>
  </si>
  <si>
    <t>2021/58070-XV</t>
  </si>
  <si>
    <t>2021/58071-XV</t>
  </si>
  <si>
    <t>2021/58072-XV</t>
  </si>
  <si>
    <t>2021/58073-XV</t>
  </si>
  <si>
    <t>2021/58074-XV</t>
  </si>
  <si>
    <t>2021/58075-XV</t>
  </si>
  <si>
    <t>2021/58076-XV</t>
  </si>
  <si>
    <t>2021/58077-XV</t>
  </si>
  <si>
    <t>2021/58078-XV</t>
  </si>
  <si>
    <t>2021/58079-XV</t>
  </si>
  <si>
    <t>2021/58080-XV</t>
  </si>
  <si>
    <t>2021/58081-XV</t>
  </si>
  <si>
    <t>2021/58082-XV</t>
  </si>
  <si>
    <t>2021/58083-XV</t>
  </si>
  <si>
    <t>2021/58084-XV</t>
  </si>
  <si>
    <t>2021/58085-XV</t>
  </si>
  <si>
    <t>2021/58086-XV</t>
  </si>
  <si>
    <t>18МС1101 Примена информационо-комуникационих технологија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</si>
</sst>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6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J14" sqref="J14"/>
    </sheetView>
  </sheetViews>
  <sheetFormatPr defaultRowHeight="14.25"/>
  <cols>
    <col min="1" max="1" width="9.140625" style="5"/>
    <col min="2" max="2" width="17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4" t="s">
        <v>19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8" t="s">
        <v>17</v>
      </c>
      <c r="B3" s="78"/>
      <c r="C3" s="24">
        <v>1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7" t="s">
        <v>2</v>
      </c>
      <c r="B4" s="78"/>
      <c r="C4" s="73" t="s">
        <v>44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63"/>
      <c r="C6" s="70" t="s">
        <v>15</v>
      </c>
      <c r="D6" s="71"/>
      <c r="E6" s="71"/>
      <c r="F6" s="71"/>
      <c r="G6" s="72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64" t="s">
        <v>21</v>
      </c>
      <c r="C8" s="27">
        <v>5</v>
      </c>
      <c r="D8" s="27">
        <v>12</v>
      </c>
      <c r="E8" s="28">
        <v>20</v>
      </c>
      <c r="F8" s="27">
        <v>20</v>
      </c>
      <c r="G8" s="27"/>
      <c r="H8" s="9">
        <f>SUM(C8:G8)</f>
        <v>57</v>
      </c>
      <c r="I8" s="40"/>
      <c r="J8" s="40"/>
      <c r="K8" s="52">
        <f>SUM(H8,I8,J8)</f>
        <v>57</v>
      </c>
      <c r="L8" s="6"/>
      <c r="M8" s="41">
        <f>IF(K8&gt;50.499,K8,"Није положио(ла)")</f>
        <v>57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2">
        <v>2</v>
      </c>
      <c r="B9" s="65" t="s">
        <v>22</v>
      </c>
      <c r="C9" s="29">
        <v>5</v>
      </c>
      <c r="D9" s="29">
        <v>15</v>
      </c>
      <c r="E9" s="30">
        <v>20</v>
      </c>
      <c r="F9" s="29">
        <v>20</v>
      </c>
      <c r="G9" s="29"/>
      <c r="H9" s="11">
        <f t="shared" ref="H9:H72" si="0">SUM(C9:G9)</f>
        <v>60</v>
      </c>
      <c r="I9" s="37"/>
      <c r="J9" s="37"/>
      <c r="K9" s="53">
        <f t="shared" ref="K9:K72" si="1">SUM(H9,I9,J9)</f>
        <v>60</v>
      </c>
      <c r="L9" s="7"/>
      <c r="M9" s="58">
        <f t="shared" ref="M9:M72" si="2">IF(K9&gt;50.499,K9,"Није положио(ла)")</f>
        <v>60</v>
      </c>
      <c r="N9" s="60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2">
        <v>3</v>
      </c>
      <c r="B10" s="65" t="s">
        <v>23</v>
      </c>
      <c r="C10" s="29">
        <v>5</v>
      </c>
      <c r="D10" s="29">
        <v>6</v>
      </c>
      <c r="E10" s="30">
        <v>20</v>
      </c>
      <c r="F10" s="29"/>
      <c r="G10" s="29"/>
      <c r="H10" s="11">
        <f t="shared" si="0"/>
        <v>31</v>
      </c>
      <c r="I10" s="37"/>
      <c r="J10" s="37"/>
      <c r="K10" s="53">
        <f t="shared" si="1"/>
        <v>31</v>
      </c>
      <c r="L10" s="7"/>
      <c r="M10" s="58" t="str">
        <f t="shared" si="2"/>
        <v>Није положио(ла)</v>
      </c>
      <c r="N10" s="60">
        <f t="shared" si="3"/>
        <v>5</v>
      </c>
      <c r="O10" s="1"/>
    </row>
    <row r="11" spans="1:15" ht="15.75" thickBot="1">
      <c r="A11" s="22">
        <v>4</v>
      </c>
      <c r="B11" s="65" t="s">
        <v>24</v>
      </c>
      <c r="C11" s="31">
        <v>5</v>
      </c>
      <c r="D11" s="31">
        <v>9</v>
      </c>
      <c r="E11" s="32">
        <v>20</v>
      </c>
      <c r="F11" s="31"/>
      <c r="G11" s="31"/>
      <c r="H11" s="11">
        <f t="shared" si="0"/>
        <v>34</v>
      </c>
      <c r="I11" s="38"/>
      <c r="J11" s="38"/>
      <c r="K11" s="53">
        <f t="shared" si="1"/>
        <v>34</v>
      </c>
      <c r="L11" s="7"/>
      <c r="M11" s="58" t="str">
        <f t="shared" si="2"/>
        <v>Није положио(ла)</v>
      </c>
      <c r="N11" s="60">
        <f t="shared" si="3"/>
        <v>5</v>
      </c>
      <c r="O11" s="1"/>
    </row>
    <row r="12" spans="1:15" ht="15.75" thickBot="1">
      <c r="A12" s="22">
        <v>5</v>
      </c>
      <c r="B12" s="65" t="s">
        <v>25</v>
      </c>
      <c r="C12" s="29">
        <v>5</v>
      </c>
      <c r="D12" s="29">
        <v>15</v>
      </c>
      <c r="E12" s="30">
        <v>20</v>
      </c>
      <c r="F12" s="29">
        <v>20</v>
      </c>
      <c r="G12" s="29"/>
      <c r="H12" s="11">
        <f t="shared" si="0"/>
        <v>60</v>
      </c>
      <c r="I12" s="37"/>
      <c r="J12" s="37"/>
      <c r="K12" s="53">
        <f t="shared" si="1"/>
        <v>60</v>
      </c>
      <c r="L12" s="12"/>
      <c r="M12" s="58">
        <f t="shared" si="2"/>
        <v>60</v>
      </c>
      <c r="N12" s="60">
        <f t="shared" si="3"/>
        <v>6</v>
      </c>
      <c r="O12" s="1"/>
    </row>
    <row r="13" spans="1:15" ht="15.75" thickBot="1">
      <c r="A13" s="22">
        <v>6</v>
      </c>
      <c r="B13" s="65" t="s">
        <v>26</v>
      </c>
      <c r="C13" s="29">
        <v>5</v>
      </c>
      <c r="D13" s="29">
        <v>10</v>
      </c>
      <c r="E13" s="30">
        <v>20</v>
      </c>
      <c r="F13" s="29">
        <v>20</v>
      </c>
      <c r="G13" s="29"/>
      <c r="H13" s="11">
        <f t="shared" si="0"/>
        <v>55</v>
      </c>
      <c r="I13" s="37"/>
      <c r="J13" s="37"/>
      <c r="K13" s="53">
        <f t="shared" si="1"/>
        <v>55</v>
      </c>
      <c r="L13" s="7"/>
      <c r="M13" s="58">
        <f t="shared" si="2"/>
        <v>55</v>
      </c>
      <c r="N13" s="60">
        <f t="shared" si="3"/>
        <v>6</v>
      </c>
      <c r="O13" s="1"/>
    </row>
    <row r="14" spans="1:15" ht="15.75" thickBot="1">
      <c r="A14" s="22">
        <v>7</v>
      </c>
      <c r="B14" s="65" t="s">
        <v>27</v>
      </c>
      <c r="C14" s="29">
        <v>5</v>
      </c>
      <c r="D14" s="29">
        <v>9</v>
      </c>
      <c r="E14" s="30">
        <v>20</v>
      </c>
      <c r="F14" s="29">
        <v>20</v>
      </c>
      <c r="G14" s="29"/>
      <c r="H14" s="11">
        <f t="shared" si="0"/>
        <v>54</v>
      </c>
      <c r="I14" s="37"/>
      <c r="J14" s="37"/>
      <c r="K14" s="53">
        <f t="shared" si="1"/>
        <v>54</v>
      </c>
      <c r="L14" s="7"/>
      <c r="M14" s="58">
        <f t="shared" si="2"/>
        <v>54</v>
      </c>
      <c r="N14" s="60">
        <f t="shared" si="3"/>
        <v>6</v>
      </c>
      <c r="O14" s="1"/>
    </row>
    <row r="15" spans="1:15" ht="15.75" thickBot="1">
      <c r="A15" s="22">
        <v>8</v>
      </c>
      <c r="B15" s="65" t="s">
        <v>28</v>
      </c>
      <c r="C15" s="29">
        <v>5</v>
      </c>
      <c r="D15" s="29">
        <v>4</v>
      </c>
      <c r="E15" s="30">
        <v>20</v>
      </c>
      <c r="F15" s="29">
        <v>20</v>
      </c>
      <c r="G15" s="29"/>
      <c r="H15" s="11">
        <f t="shared" si="0"/>
        <v>49</v>
      </c>
      <c r="I15" s="37"/>
      <c r="J15" s="37"/>
      <c r="K15" s="53">
        <f t="shared" si="1"/>
        <v>49</v>
      </c>
      <c r="L15" s="7"/>
      <c r="M15" s="58" t="str">
        <f t="shared" si="2"/>
        <v>Није положио(ла)</v>
      </c>
      <c r="N15" s="60">
        <f t="shared" si="3"/>
        <v>5</v>
      </c>
      <c r="O15" s="1"/>
    </row>
    <row r="16" spans="1:15" ht="15.75" thickBot="1">
      <c r="A16" s="22">
        <v>9</v>
      </c>
      <c r="B16" s="65" t="s">
        <v>29</v>
      </c>
      <c r="C16" s="29">
        <v>5</v>
      </c>
      <c r="D16" s="29">
        <v>4</v>
      </c>
      <c r="E16" s="30">
        <v>20</v>
      </c>
      <c r="F16" s="29">
        <v>20</v>
      </c>
      <c r="G16" s="29"/>
      <c r="H16" s="11">
        <f t="shared" si="0"/>
        <v>49</v>
      </c>
      <c r="I16" s="37"/>
      <c r="J16" s="37"/>
      <c r="K16" s="53">
        <f t="shared" si="1"/>
        <v>49</v>
      </c>
      <c r="L16" s="7"/>
      <c r="M16" s="58" t="str">
        <f t="shared" si="2"/>
        <v>Није положио(ла)</v>
      </c>
      <c r="N16" s="60">
        <f t="shared" si="3"/>
        <v>5</v>
      </c>
      <c r="O16" s="1"/>
    </row>
    <row r="17" spans="1:15" ht="15.75" thickBot="1">
      <c r="A17" s="22">
        <v>10</v>
      </c>
      <c r="B17" s="65" t="s">
        <v>30</v>
      </c>
      <c r="C17" s="29">
        <v>5</v>
      </c>
      <c r="D17" s="29">
        <v>9</v>
      </c>
      <c r="E17" s="30">
        <v>20</v>
      </c>
      <c r="F17" s="29">
        <v>20</v>
      </c>
      <c r="G17" s="29"/>
      <c r="H17" s="11">
        <f t="shared" si="0"/>
        <v>54</v>
      </c>
      <c r="I17" s="37"/>
      <c r="J17" s="37"/>
      <c r="K17" s="53">
        <f t="shared" si="1"/>
        <v>54</v>
      </c>
      <c r="L17" s="7"/>
      <c r="M17" s="58">
        <f t="shared" si="2"/>
        <v>54</v>
      </c>
      <c r="N17" s="60">
        <f t="shared" si="3"/>
        <v>6</v>
      </c>
      <c r="O17" s="1"/>
    </row>
    <row r="18" spans="1:15" ht="15.75" thickBot="1">
      <c r="A18" s="22">
        <v>11</v>
      </c>
      <c r="B18" s="65" t="s">
        <v>31</v>
      </c>
      <c r="C18" s="29">
        <v>5</v>
      </c>
      <c r="D18" s="29">
        <v>15</v>
      </c>
      <c r="E18" s="30">
        <v>20</v>
      </c>
      <c r="F18" s="29">
        <v>20</v>
      </c>
      <c r="G18" s="29"/>
      <c r="H18" s="11">
        <f t="shared" si="0"/>
        <v>60</v>
      </c>
      <c r="I18" s="37"/>
      <c r="J18" s="37"/>
      <c r="K18" s="53">
        <f t="shared" si="1"/>
        <v>60</v>
      </c>
      <c r="L18" s="7"/>
      <c r="M18" s="58">
        <f t="shared" si="2"/>
        <v>60</v>
      </c>
      <c r="N18" s="60">
        <f t="shared" si="3"/>
        <v>6</v>
      </c>
      <c r="O18" s="1"/>
    </row>
    <row r="19" spans="1:15" ht="15.75" thickBot="1">
      <c r="A19" s="22">
        <v>12</v>
      </c>
      <c r="B19" s="65" t="s">
        <v>32</v>
      </c>
      <c r="C19" s="29">
        <v>5</v>
      </c>
      <c r="D19" s="29">
        <v>7</v>
      </c>
      <c r="E19" s="30">
        <v>20</v>
      </c>
      <c r="F19" s="29">
        <v>20</v>
      </c>
      <c r="G19" s="29"/>
      <c r="H19" s="11">
        <f t="shared" si="0"/>
        <v>52</v>
      </c>
      <c r="I19" s="37"/>
      <c r="J19" s="37"/>
      <c r="K19" s="53">
        <f t="shared" si="1"/>
        <v>52</v>
      </c>
      <c r="L19" s="7"/>
      <c r="M19" s="58">
        <f t="shared" si="2"/>
        <v>52</v>
      </c>
      <c r="N19" s="60">
        <f t="shared" si="3"/>
        <v>6</v>
      </c>
      <c r="O19" s="1"/>
    </row>
    <row r="20" spans="1:15" ht="15.75" thickBot="1">
      <c r="A20" s="22">
        <v>13</v>
      </c>
      <c r="B20" s="65" t="s">
        <v>33</v>
      </c>
      <c r="C20" s="29">
        <v>5</v>
      </c>
      <c r="D20" s="29">
        <v>10</v>
      </c>
      <c r="E20" s="30">
        <v>20</v>
      </c>
      <c r="F20" s="29">
        <v>19</v>
      </c>
      <c r="G20" s="29"/>
      <c r="H20" s="11">
        <f t="shared" si="0"/>
        <v>54</v>
      </c>
      <c r="I20" s="37"/>
      <c r="J20" s="37"/>
      <c r="K20" s="53">
        <f t="shared" si="1"/>
        <v>54</v>
      </c>
      <c r="L20" s="7"/>
      <c r="M20" s="58">
        <f t="shared" si="2"/>
        <v>54</v>
      </c>
      <c r="N20" s="60">
        <f t="shared" si="3"/>
        <v>6</v>
      </c>
      <c r="O20" s="1"/>
    </row>
    <row r="21" spans="1:15" ht="15.75" thickBot="1">
      <c r="A21" s="22">
        <v>14</v>
      </c>
      <c r="B21" s="65" t="s">
        <v>34</v>
      </c>
      <c r="C21" s="29">
        <v>5</v>
      </c>
      <c r="D21" s="29">
        <v>12</v>
      </c>
      <c r="E21" s="30">
        <v>20</v>
      </c>
      <c r="F21" s="29">
        <v>20</v>
      </c>
      <c r="G21" s="29"/>
      <c r="H21" s="11">
        <f t="shared" si="0"/>
        <v>57</v>
      </c>
      <c r="I21" s="37"/>
      <c r="J21" s="37"/>
      <c r="K21" s="53">
        <f t="shared" si="1"/>
        <v>57</v>
      </c>
      <c r="L21" s="7"/>
      <c r="M21" s="58">
        <f t="shared" si="2"/>
        <v>57</v>
      </c>
      <c r="N21" s="60">
        <f t="shared" si="3"/>
        <v>6</v>
      </c>
      <c r="O21" s="1"/>
    </row>
    <row r="22" spans="1:15" ht="15.75" thickBot="1">
      <c r="A22" s="22">
        <v>15</v>
      </c>
      <c r="B22" s="65" t="s">
        <v>35</v>
      </c>
      <c r="C22" s="29">
        <v>5</v>
      </c>
      <c r="D22" s="29">
        <v>15</v>
      </c>
      <c r="E22" s="30">
        <v>20</v>
      </c>
      <c r="F22" s="29">
        <v>20</v>
      </c>
      <c r="G22" s="29"/>
      <c r="H22" s="11">
        <f t="shared" si="0"/>
        <v>60</v>
      </c>
      <c r="I22" s="37"/>
      <c r="J22" s="37"/>
      <c r="K22" s="53">
        <f t="shared" si="1"/>
        <v>60</v>
      </c>
      <c r="L22" s="7"/>
      <c r="M22" s="58">
        <f t="shared" si="2"/>
        <v>60</v>
      </c>
      <c r="N22" s="60">
        <f t="shared" si="3"/>
        <v>6</v>
      </c>
      <c r="O22" s="1"/>
    </row>
    <row r="23" spans="1:15" ht="15.75" thickBot="1">
      <c r="A23" s="22">
        <v>16</v>
      </c>
      <c r="B23" s="65" t="s">
        <v>36</v>
      </c>
      <c r="C23" s="29">
        <v>5</v>
      </c>
      <c r="D23" s="29">
        <v>15</v>
      </c>
      <c r="E23" s="30">
        <v>20</v>
      </c>
      <c r="F23" s="29">
        <v>20</v>
      </c>
      <c r="G23" s="29"/>
      <c r="H23" s="11">
        <f t="shared" si="0"/>
        <v>60</v>
      </c>
      <c r="I23" s="37"/>
      <c r="J23" s="37"/>
      <c r="K23" s="53">
        <f t="shared" si="1"/>
        <v>60</v>
      </c>
      <c r="L23" s="7"/>
      <c r="M23" s="58">
        <f t="shared" si="2"/>
        <v>60</v>
      </c>
      <c r="N23" s="60">
        <f t="shared" si="3"/>
        <v>6</v>
      </c>
      <c r="O23" s="1"/>
    </row>
    <row r="24" spans="1:15" ht="15.75" thickBot="1">
      <c r="A24" s="22">
        <v>17</v>
      </c>
      <c r="B24" s="65" t="s">
        <v>37</v>
      </c>
      <c r="C24" s="29">
        <v>5</v>
      </c>
      <c r="D24" s="29">
        <v>6</v>
      </c>
      <c r="E24" s="30">
        <v>20</v>
      </c>
      <c r="F24" s="29">
        <v>20</v>
      </c>
      <c r="G24" s="29"/>
      <c r="H24" s="11">
        <f t="shared" si="0"/>
        <v>51</v>
      </c>
      <c r="I24" s="37"/>
      <c r="J24" s="37"/>
      <c r="K24" s="53">
        <f t="shared" si="1"/>
        <v>51</v>
      </c>
      <c r="L24" s="7"/>
      <c r="M24" s="58">
        <f t="shared" si="2"/>
        <v>51</v>
      </c>
      <c r="N24" s="60">
        <f t="shared" si="3"/>
        <v>6</v>
      </c>
      <c r="O24" s="1"/>
    </row>
    <row r="25" spans="1:15" ht="15.75" thickBot="1">
      <c r="A25" s="22">
        <v>18</v>
      </c>
      <c r="B25" s="65" t="s">
        <v>38</v>
      </c>
      <c r="C25" s="29">
        <v>5</v>
      </c>
      <c r="D25" s="29">
        <v>15</v>
      </c>
      <c r="E25" s="30">
        <v>20</v>
      </c>
      <c r="F25" s="29">
        <v>20</v>
      </c>
      <c r="G25" s="29"/>
      <c r="H25" s="11">
        <f t="shared" si="0"/>
        <v>60</v>
      </c>
      <c r="I25" s="37"/>
      <c r="J25" s="37"/>
      <c r="K25" s="53">
        <f t="shared" si="1"/>
        <v>60</v>
      </c>
      <c r="L25" s="7"/>
      <c r="M25" s="58">
        <f t="shared" si="2"/>
        <v>60</v>
      </c>
      <c r="N25" s="60">
        <f t="shared" si="3"/>
        <v>6</v>
      </c>
      <c r="O25" s="1"/>
    </row>
    <row r="26" spans="1:15" ht="15.75" thickBot="1">
      <c r="A26" s="22">
        <v>19</v>
      </c>
      <c r="B26" s="65" t="s">
        <v>39</v>
      </c>
      <c r="C26" s="29">
        <v>5</v>
      </c>
      <c r="D26" s="29">
        <v>3</v>
      </c>
      <c r="E26" s="30">
        <v>20</v>
      </c>
      <c r="F26" s="29">
        <v>18</v>
      </c>
      <c r="G26" s="29"/>
      <c r="H26" s="11">
        <f t="shared" si="0"/>
        <v>46</v>
      </c>
      <c r="I26" s="37"/>
      <c r="J26" s="37"/>
      <c r="K26" s="53">
        <f t="shared" si="1"/>
        <v>46</v>
      </c>
      <c r="L26" s="7"/>
      <c r="M26" s="58" t="str">
        <f t="shared" si="2"/>
        <v>Није положио(ла)</v>
      </c>
      <c r="N26" s="60">
        <f t="shared" si="3"/>
        <v>5</v>
      </c>
      <c r="O26" s="1"/>
    </row>
    <row r="27" spans="1:15" ht="15.75" thickBot="1">
      <c r="A27" s="22">
        <v>20</v>
      </c>
      <c r="B27" s="65" t="s">
        <v>40</v>
      </c>
      <c r="C27" s="29">
        <v>5</v>
      </c>
      <c r="D27" s="29">
        <v>15</v>
      </c>
      <c r="E27" s="30">
        <v>20</v>
      </c>
      <c r="F27" s="29">
        <v>20</v>
      </c>
      <c r="G27" s="29"/>
      <c r="H27" s="11">
        <f t="shared" si="0"/>
        <v>60</v>
      </c>
      <c r="I27" s="37"/>
      <c r="J27" s="37"/>
      <c r="K27" s="53">
        <f t="shared" si="1"/>
        <v>60</v>
      </c>
      <c r="L27" s="7"/>
      <c r="M27" s="58">
        <f t="shared" si="2"/>
        <v>60</v>
      </c>
      <c r="N27" s="60">
        <f t="shared" si="3"/>
        <v>6</v>
      </c>
      <c r="O27" s="1"/>
    </row>
    <row r="28" spans="1:15" ht="15.75" thickBot="1">
      <c r="A28" s="22">
        <v>21</v>
      </c>
      <c r="B28" s="65" t="s">
        <v>41</v>
      </c>
      <c r="C28" s="29">
        <v>5</v>
      </c>
      <c r="D28" s="29">
        <v>15</v>
      </c>
      <c r="E28" s="30">
        <v>20</v>
      </c>
      <c r="F28" s="29">
        <v>20</v>
      </c>
      <c r="G28" s="29"/>
      <c r="H28" s="11">
        <f t="shared" si="0"/>
        <v>60</v>
      </c>
      <c r="I28" s="37"/>
      <c r="J28" s="37"/>
      <c r="K28" s="53">
        <f t="shared" si="1"/>
        <v>60</v>
      </c>
      <c r="L28" s="7"/>
      <c r="M28" s="58">
        <f t="shared" si="2"/>
        <v>60</v>
      </c>
      <c r="N28" s="60">
        <f t="shared" si="3"/>
        <v>6</v>
      </c>
      <c r="O28" s="1"/>
    </row>
    <row r="29" spans="1:15" ht="15.75" thickBot="1">
      <c r="A29" s="22">
        <v>22</v>
      </c>
      <c r="B29" s="65" t="s">
        <v>42</v>
      </c>
      <c r="C29" s="29">
        <v>5</v>
      </c>
      <c r="D29" s="29">
        <v>10</v>
      </c>
      <c r="E29" s="30">
        <v>20</v>
      </c>
      <c r="F29" s="29">
        <v>17</v>
      </c>
      <c r="G29" s="29"/>
      <c r="H29" s="11">
        <f t="shared" si="0"/>
        <v>52</v>
      </c>
      <c r="I29" s="37"/>
      <c r="J29" s="37"/>
      <c r="K29" s="53">
        <f t="shared" si="1"/>
        <v>52</v>
      </c>
      <c r="L29" s="7"/>
      <c r="M29" s="58">
        <f t="shared" si="2"/>
        <v>52</v>
      </c>
      <c r="N29" s="60">
        <f t="shared" si="3"/>
        <v>6</v>
      </c>
      <c r="O29" s="1"/>
    </row>
    <row r="30" spans="1:15" ht="15.75" thickBot="1">
      <c r="A30" s="22">
        <v>23</v>
      </c>
      <c r="B30" s="65" t="s">
        <v>43</v>
      </c>
      <c r="C30" s="29">
        <v>5</v>
      </c>
      <c r="D30" s="29">
        <v>15</v>
      </c>
      <c r="E30" s="30">
        <v>20</v>
      </c>
      <c r="F30" s="29">
        <v>20</v>
      </c>
      <c r="G30" s="29"/>
      <c r="H30" s="11">
        <f t="shared" si="0"/>
        <v>60</v>
      </c>
      <c r="I30" s="37"/>
      <c r="J30" s="37"/>
      <c r="K30" s="53">
        <f t="shared" si="1"/>
        <v>60</v>
      </c>
      <c r="L30" s="7"/>
      <c r="M30" s="58">
        <f t="shared" si="2"/>
        <v>60</v>
      </c>
      <c r="N30" s="60">
        <f t="shared" si="3"/>
        <v>6</v>
      </c>
      <c r="O30" s="1"/>
    </row>
    <row r="31" spans="1:15" ht="15.75" thickBot="1">
      <c r="A31" s="22">
        <v>24</v>
      </c>
      <c r="B31" s="66"/>
      <c r="C31" s="29"/>
      <c r="D31" s="29"/>
      <c r="E31" s="30"/>
      <c r="F31" s="29"/>
      <c r="G31" s="29"/>
      <c r="H31" s="11">
        <f t="shared" si="0"/>
        <v>0</v>
      </c>
      <c r="I31" s="37"/>
      <c r="J31" s="37"/>
      <c r="K31" s="53">
        <f t="shared" si="1"/>
        <v>0</v>
      </c>
      <c r="L31" s="7"/>
      <c r="M31" s="58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2">
        <v>25</v>
      </c>
      <c r="B32" s="66"/>
      <c r="C32" s="29"/>
      <c r="D32" s="29"/>
      <c r="E32" s="30"/>
      <c r="F32" s="29"/>
      <c r="G32" s="29"/>
      <c r="H32" s="11">
        <f t="shared" si="0"/>
        <v>0</v>
      </c>
      <c r="I32" s="37"/>
      <c r="J32" s="37"/>
      <c r="K32" s="53">
        <f t="shared" si="1"/>
        <v>0</v>
      </c>
      <c r="L32" s="7"/>
      <c r="M32" s="58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2">
        <v>26</v>
      </c>
      <c r="B33" s="66"/>
      <c r="C33" s="29"/>
      <c r="D33" s="29"/>
      <c r="E33" s="30"/>
      <c r="F33" s="29"/>
      <c r="G33" s="29"/>
      <c r="H33" s="11">
        <f t="shared" si="0"/>
        <v>0</v>
      </c>
      <c r="I33" s="37"/>
      <c r="J33" s="37"/>
      <c r="K33" s="53">
        <f t="shared" si="1"/>
        <v>0</v>
      </c>
      <c r="L33" s="7"/>
      <c r="M33" s="58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2">
        <v>27</v>
      </c>
      <c r="B34" s="66"/>
      <c r="C34" s="29"/>
      <c r="D34" s="29"/>
      <c r="E34" s="30"/>
      <c r="F34" s="29"/>
      <c r="G34" s="29"/>
      <c r="H34" s="11">
        <f t="shared" si="0"/>
        <v>0</v>
      </c>
      <c r="I34" s="37"/>
      <c r="J34" s="37"/>
      <c r="K34" s="53">
        <f t="shared" si="1"/>
        <v>0</v>
      </c>
      <c r="L34" s="7"/>
      <c r="M34" s="58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2">
        <v>28</v>
      </c>
      <c r="B35" s="66"/>
      <c r="C35" s="29"/>
      <c r="D35" s="29"/>
      <c r="E35" s="30"/>
      <c r="F35" s="29"/>
      <c r="G35" s="29"/>
      <c r="H35" s="11">
        <f t="shared" si="0"/>
        <v>0</v>
      </c>
      <c r="I35" s="37"/>
      <c r="J35" s="37"/>
      <c r="K35" s="53">
        <f t="shared" si="1"/>
        <v>0</v>
      </c>
      <c r="L35" s="7"/>
      <c r="M35" s="58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2">
        <v>29</v>
      </c>
      <c r="B36" s="66"/>
      <c r="C36" s="29"/>
      <c r="D36" s="29"/>
      <c r="E36" s="30"/>
      <c r="F36" s="29"/>
      <c r="G36" s="29"/>
      <c r="H36" s="11">
        <f t="shared" si="0"/>
        <v>0</v>
      </c>
      <c r="I36" s="37"/>
      <c r="J36" s="37"/>
      <c r="K36" s="53">
        <f t="shared" si="1"/>
        <v>0</v>
      </c>
      <c r="L36" s="7"/>
      <c r="M36" s="58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2">
        <v>30</v>
      </c>
      <c r="B37" s="66"/>
      <c r="C37" s="29"/>
      <c r="D37" s="29"/>
      <c r="E37" s="30"/>
      <c r="F37" s="29"/>
      <c r="G37" s="29"/>
      <c r="H37" s="11">
        <f t="shared" si="0"/>
        <v>0</v>
      </c>
      <c r="I37" s="37"/>
      <c r="J37" s="37"/>
      <c r="K37" s="53">
        <f t="shared" si="1"/>
        <v>0</v>
      </c>
      <c r="L37" s="7"/>
      <c r="M37" s="58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2">
        <v>31</v>
      </c>
      <c r="B38" s="66"/>
      <c r="C38" s="29"/>
      <c r="D38" s="29"/>
      <c r="E38" s="30"/>
      <c r="F38" s="29"/>
      <c r="G38" s="29"/>
      <c r="H38" s="11">
        <f t="shared" si="0"/>
        <v>0</v>
      </c>
      <c r="I38" s="37"/>
      <c r="J38" s="37"/>
      <c r="K38" s="53">
        <f t="shared" si="1"/>
        <v>0</v>
      </c>
      <c r="L38" s="7"/>
      <c r="M38" s="58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2">
        <v>32</v>
      </c>
      <c r="B39" s="67"/>
      <c r="C39" s="29"/>
      <c r="D39" s="29"/>
      <c r="E39" s="30"/>
      <c r="F39" s="29"/>
      <c r="G39" s="29"/>
      <c r="H39" s="11">
        <f t="shared" si="0"/>
        <v>0</v>
      </c>
      <c r="I39" s="37"/>
      <c r="J39" s="37"/>
      <c r="K39" s="53">
        <f t="shared" si="1"/>
        <v>0</v>
      </c>
      <c r="L39" s="7"/>
      <c r="M39" s="58" t="str">
        <f t="shared" si="2"/>
        <v>Није положио(ла)</v>
      </c>
      <c r="N39" s="60">
        <f t="shared" si="3"/>
        <v>5</v>
      </c>
      <c r="O39" s="1"/>
    </row>
    <row r="40" spans="1:15" ht="15.75" thickBot="1">
      <c r="A40" s="22">
        <v>33</v>
      </c>
      <c r="B40" s="67"/>
      <c r="C40" s="29"/>
      <c r="D40" s="29"/>
      <c r="E40" s="30"/>
      <c r="F40" s="29"/>
      <c r="G40" s="29"/>
      <c r="H40" s="11">
        <f t="shared" si="0"/>
        <v>0</v>
      </c>
      <c r="I40" s="37"/>
      <c r="J40" s="37"/>
      <c r="K40" s="53">
        <f t="shared" si="1"/>
        <v>0</v>
      </c>
      <c r="L40" s="7"/>
      <c r="M40" s="58" t="str">
        <f t="shared" si="2"/>
        <v>Није положио(ла)</v>
      </c>
      <c r="N40" s="60">
        <f t="shared" si="3"/>
        <v>5</v>
      </c>
      <c r="O40" s="1"/>
    </row>
    <row r="41" spans="1:15" ht="15.75" thickBot="1">
      <c r="A41" s="22">
        <v>34</v>
      </c>
      <c r="B41" s="67"/>
      <c r="C41" s="29"/>
      <c r="D41" s="29"/>
      <c r="E41" s="30"/>
      <c r="F41" s="29"/>
      <c r="G41" s="29"/>
      <c r="H41" s="11">
        <f t="shared" si="0"/>
        <v>0</v>
      </c>
      <c r="I41" s="37"/>
      <c r="J41" s="37"/>
      <c r="K41" s="53">
        <f t="shared" si="1"/>
        <v>0</v>
      </c>
      <c r="L41" s="7"/>
      <c r="M41" s="58" t="str">
        <f t="shared" si="2"/>
        <v>Није положио(ла)</v>
      </c>
      <c r="N41" s="60">
        <f t="shared" si="3"/>
        <v>5</v>
      </c>
      <c r="O41" s="1"/>
    </row>
    <row r="42" spans="1:15" ht="15.75" thickBot="1">
      <c r="A42" s="22">
        <v>35</v>
      </c>
      <c r="B42" s="67"/>
      <c r="C42" s="29"/>
      <c r="D42" s="29"/>
      <c r="E42" s="30"/>
      <c r="F42" s="29"/>
      <c r="G42" s="29"/>
      <c r="H42" s="11">
        <f t="shared" si="0"/>
        <v>0</v>
      </c>
      <c r="I42" s="37"/>
      <c r="J42" s="37"/>
      <c r="K42" s="53">
        <f t="shared" si="1"/>
        <v>0</v>
      </c>
      <c r="L42" s="7"/>
      <c r="M42" s="58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2">
        <v>36</v>
      </c>
      <c r="B43" s="67"/>
      <c r="C43" s="29"/>
      <c r="D43" s="29"/>
      <c r="E43" s="30"/>
      <c r="F43" s="29"/>
      <c r="G43" s="29"/>
      <c r="H43" s="11">
        <f t="shared" si="0"/>
        <v>0</v>
      </c>
      <c r="I43" s="37"/>
      <c r="J43" s="37"/>
      <c r="K43" s="53">
        <f t="shared" si="1"/>
        <v>0</v>
      </c>
      <c r="L43" s="7"/>
      <c r="M43" s="58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2">
        <v>37</v>
      </c>
      <c r="B44" s="67"/>
      <c r="C44" s="29"/>
      <c r="D44" s="29"/>
      <c r="E44" s="30"/>
      <c r="F44" s="29"/>
      <c r="G44" s="29"/>
      <c r="H44" s="11">
        <f t="shared" si="0"/>
        <v>0</v>
      </c>
      <c r="I44" s="37"/>
      <c r="J44" s="37"/>
      <c r="K44" s="53">
        <f t="shared" si="1"/>
        <v>0</v>
      </c>
      <c r="L44" s="7"/>
      <c r="M44" s="58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2">
        <v>38</v>
      </c>
      <c r="B45" s="67"/>
      <c r="C45" s="29"/>
      <c r="D45" s="29"/>
      <c r="E45" s="30"/>
      <c r="F45" s="29"/>
      <c r="G45" s="29"/>
      <c r="H45" s="11">
        <f t="shared" si="0"/>
        <v>0</v>
      </c>
      <c r="I45" s="37"/>
      <c r="J45" s="37"/>
      <c r="K45" s="53">
        <f t="shared" si="1"/>
        <v>0</v>
      </c>
      <c r="L45" s="7"/>
      <c r="M45" s="58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2">
        <v>39</v>
      </c>
      <c r="B46" s="67"/>
      <c r="C46" s="29"/>
      <c r="D46" s="29"/>
      <c r="E46" s="30"/>
      <c r="F46" s="29"/>
      <c r="G46" s="29"/>
      <c r="H46" s="11">
        <f t="shared" si="0"/>
        <v>0</v>
      </c>
      <c r="I46" s="37"/>
      <c r="J46" s="37"/>
      <c r="K46" s="53">
        <f t="shared" si="1"/>
        <v>0</v>
      </c>
      <c r="L46" s="7"/>
      <c r="M46" s="58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2">
        <v>40</v>
      </c>
      <c r="B47" s="67"/>
      <c r="C47" s="29"/>
      <c r="D47" s="29"/>
      <c r="E47" s="30"/>
      <c r="F47" s="29"/>
      <c r="G47" s="29"/>
      <c r="H47" s="11">
        <f t="shared" si="0"/>
        <v>0</v>
      </c>
      <c r="I47" s="37"/>
      <c r="J47" s="37"/>
      <c r="K47" s="53">
        <f t="shared" si="1"/>
        <v>0</v>
      </c>
      <c r="L47" s="7"/>
      <c r="M47" s="58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2">
        <v>41</v>
      </c>
      <c r="B48" s="67"/>
      <c r="C48" s="29"/>
      <c r="D48" s="29"/>
      <c r="E48" s="30"/>
      <c r="F48" s="29"/>
      <c r="G48" s="29"/>
      <c r="H48" s="11">
        <f t="shared" si="0"/>
        <v>0</v>
      </c>
      <c r="I48" s="37"/>
      <c r="J48" s="37"/>
      <c r="K48" s="53">
        <f t="shared" si="1"/>
        <v>0</v>
      </c>
      <c r="L48" s="7"/>
      <c r="M48" s="58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2">
        <v>42</v>
      </c>
      <c r="B49" s="67"/>
      <c r="C49" s="29"/>
      <c r="D49" s="29"/>
      <c r="E49" s="30"/>
      <c r="F49" s="29"/>
      <c r="G49" s="29"/>
      <c r="H49" s="11">
        <f t="shared" si="0"/>
        <v>0</v>
      </c>
      <c r="I49" s="37"/>
      <c r="J49" s="37"/>
      <c r="K49" s="53">
        <f t="shared" si="1"/>
        <v>0</v>
      </c>
      <c r="L49" s="7"/>
      <c r="M49" s="58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2">
        <v>43</v>
      </c>
      <c r="B50" s="67"/>
      <c r="C50" s="29"/>
      <c r="D50" s="29"/>
      <c r="E50" s="30"/>
      <c r="F50" s="29"/>
      <c r="G50" s="29"/>
      <c r="H50" s="11">
        <f t="shared" si="0"/>
        <v>0</v>
      </c>
      <c r="I50" s="37"/>
      <c r="J50" s="37"/>
      <c r="K50" s="53">
        <f t="shared" si="1"/>
        <v>0</v>
      </c>
      <c r="L50" s="7"/>
      <c r="M50" s="58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2">
        <v>44</v>
      </c>
      <c r="B51" s="67"/>
      <c r="C51" s="29"/>
      <c r="D51" s="29"/>
      <c r="E51" s="30"/>
      <c r="F51" s="29"/>
      <c r="G51" s="29"/>
      <c r="H51" s="11">
        <f t="shared" si="0"/>
        <v>0</v>
      </c>
      <c r="I51" s="37"/>
      <c r="J51" s="37"/>
      <c r="K51" s="53">
        <f t="shared" si="1"/>
        <v>0</v>
      </c>
      <c r="L51" s="7"/>
      <c r="M51" s="58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2">
        <v>45</v>
      </c>
      <c r="B52" s="67"/>
      <c r="C52" s="29"/>
      <c r="D52" s="29"/>
      <c r="E52" s="30"/>
      <c r="F52" s="29"/>
      <c r="G52" s="29"/>
      <c r="H52" s="11">
        <f t="shared" si="0"/>
        <v>0</v>
      </c>
      <c r="I52" s="37"/>
      <c r="J52" s="37"/>
      <c r="K52" s="53">
        <f t="shared" si="1"/>
        <v>0</v>
      </c>
      <c r="L52" s="7"/>
      <c r="M52" s="58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2">
        <v>46</v>
      </c>
      <c r="B53" s="67"/>
      <c r="C53" s="29"/>
      <c r="D53" s="29"/>
      <c r="E53" s="30"/>
      <c r="F53" s="29"/>
      <c r="G53" s="29"/>
      <c r="H53" s="11">
        <f t="shared" si="0"/>
        <v>0</v>
      </c>
      <c r="I53" s="37"/>
      <c r="J53" s="37"/>
      <c r="K53" s="53">
        <f t="shared" si="1"/>
        <v>0</v>
      </c>
      <c r="L53" s="7"/>
      <c r="M53" s="58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2">
        <v>47</v>
      </c>
      <c r="B54" s="67"/>
      <c r="C54" s="29"/>
      <c r="D54" s="29"/>
      <c r="E54" s="30"/>
      <c r="F54" s="29"/>
      <c r="G54" s="29"/>
      <c r="H54" s="11">
        <f t="shared" si="0"/>
        <v>0</v>
      </c>
      <c r="I54" s="37"/>
      <c r="J54" s="37"/>
      <c r="K54" s="53">
        <f t="shared" si="1"/>
        <v>0</v>
      </c>
      <c r="L54" s="7"/>
      <c r="M54" s="58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2">
        <v>48</v>
      </c>
      <c r="B55" s="67"/>
      <c r="C55" s="29"/>
      <c r="D55" s="29"/>
      <c r="E55" s="30"/>
      <c r="F55" s="29"/>
      <c r="G55" s="29"/>
      <c r="H55" s="11">
        <f t="shared" si="0"/>
        <v>0</v>
      </c>
      <c r="I55" s="37"/>
      <c r="J55" s="37"/>
      <c r="K55" s="53">
        <f t="shared" si="1"/>
        <v>0</v>
      </c>
      <c r="L55" s="7"/>
      <c r="M55" s="58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2">
        <v>49</v>
      </c>
      <c r="B56" s="67"/>
      <c r="C56" s="29"/>
      <c r="D56" s="29"/>
      <c r="E56" s="30"/>
      <c r="F56" s="29"/>
      <c r="G56" s="29"/>
      <c r="H56" s="11">
        <f t="shared" si="0"/>
        <v>0</v>
      </c>
      <c r="I56" s="37"/>
      <c r="J56" s="37"/>
      <c r="K56" s="53">
        <f t="shared" si="1"/>
        <v>0</v>
      </c>
      <c r="L56" s="7"/>
      <c r="M56" s="58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2">
        <v>50</v>
      </c>
      <c r="B57" s="67"/>
      <c r="C57" s="29"/>
      <c r="D57" s="29"/>
      <c r="E57" s="30"/>
      <c r="F57" s="29"/>
      <c r="G57" s="29"/>
      <c r="H57" s="11">
        <f t="shared" si="0"/>
        <v>0</v>
      </c>
      <c r="I57" s="37"/>
      <c r="J57" s="37"/>
      <c r="K57" s="53">
        <f t="shared" si="1"/>
        <v>0</v>
      </c>
      <c r="L57" s="7"/>
      <c r="M57" s="58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2">
        <v>51</v>
      </c>
      <c r="B58" s="67"/>
      <c r="C58" s="29"/>
      <c r="D58" s="29"/>
      <c r="E58" s="30"/>
      <c r="F58" s="29"/>
      <c r="G58" s="29"/>
      <c r="H58" s="11">
        <f t="shared" si="0"/>
        <v>0</v>
      </c>
      <c r="I58" s="37"/>
      <c r="J58" s="37"/>
      <c r="K58" s="53">
        <f t="shared" si="1"/>
        <v>0</v>
      </c>
      <c r="L58" s="7"/>
      <c r="M58" s="58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2">
        <v>52</v>
      </c>
      <c r="B59" s="67"/>
      <c r="C59" s="29"/>
      <c r="D59" s="29"/>
      <c r="E59" s="30"/>
      <c r="F59" s="29"/>
      <c r="G59" s="29"/>
      <c r="H59" s="11">
        <f t="shared" si="0"/>
        <v>0</v>
      </c>
      <c r="I59" s="37"/>
      <c r="J59" s="37"/>
      <c r="K59" s="53">
        <f t="shared" si="1"/>
        <v>0</v>
      </c>
      <c r="L59" s="7"/>
      <c r="M59" s="58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2">
        <v>53</v>
      </c>
      <c r="B60" s="67"/>
      <c r="C60" s="29"/>
      <c r="D60" s="29"/>
      <c r="E60" s="30"/>
      <c r="F60" s="29"/>
      <c r="G60" s="29"/>
      <c r="H60" s="11">
        <f t="shared" si="0"/>
        <v>0</v>
      </c>
      <c r="I60" s="37"/>
      <c r="J60" s="37"/>
      <c r="K60" s="53">
        <f t="shared" si="1"/>
        <v>0</v>
      </c>
      <c r="L60" s="7"/>
      <c r="M60" s="58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2">
        <v>54</v>
      </c>
      <c r="B61" s="67"/>
      <c r="C61" s="29"/>
      <c r="D61" s="29"/>
      <c r="E61" s="30"/>
      <c r="F61" s="29"/>
      <c r="G61" s="29"/>
      <c r="H61" s="11">
        <f t="shared" si="0"/>
        <v>0</v>
      </c>
      <c r="I61" s="37"/>
      <c r="J61" s="37"/>
      <c r="K61" s="53">
        <f t="shared" si="1"/>
        <v>0</v>
      </c>
      <c r="L61" s="7"/>
      <c r="M61" s="58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2">
        <v>55</v>
      </c>
      <c r="B62" s="67"/>
      <c r="C62" s="29"/>
      <c r="D62" s="29"/>
      <c r="E62" s="30"/>
      <c r="F62" s="29"/>
      <c r="G62" s="29"/>
      <c r="H62" s="11">
        <f t="shared" si="0"/>
        <v>0</v>
      </c>
      <c r="I62" s="37"/>
      <c r="J62" s="37"/>
      <c r="K62" s="53">
        <f t="shared" si="1"/>
        <v>0</v>
      </c>
      <c r="L62" s="7"/>
      <c r="M62" s="58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2">
        <v>56</v>
      </c>
      <c r="B63" s="67"/>
      <c r="C63" s="29"/>
      <c r="D63" s="29"/>
      <c r="E63" s="30"/>
      <c r="F63" s="29"/>
      <c r="G63" s="29"/>
      <c r="H63" s="11">
        <f t="shared" si="0"/>
        <v>0</v>
      </c>
      <c r="I63" s="37"/>
      <c r="J63" s="37"/>
      <c r="K63" s="53">
        <f t="shared" si="1"/>
        <v>0</v>
      </c>
      <c r="L63" s="7"/>
      <c r="M63" s="58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2">
        <v>57</v>
      </c>
      <c r="B64" s="67"/>
      <c r="C64" s="29"/>
      <c r="D64" s="29"/>
      <c r="E64" s="30"/>
      <c r="F64" s="29"/>
      <c r="G64" s="29"/>
      <c r="H64" s="11">
        <f t="shared" si="0"/>
        <v>0</v>
      </c>
      <c r="I64" s="37"/>
      <c r="J64" s="37"/>
      <c r="K64" s="53">
        <f t="shared" si="1"/>
        <v>0</v>
      </c>
      <c r="L64" s="7"/>
      <c r="M64" s="58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2">
        <v>58</v>
      </c>
      <c r="B65" s="67"/>
      <c r="C65" s="29"/>
      <c r="D65" s="29"/>
      <c r="E65" s="30"/>
      <c r="F65" s="29"/>
      <c r="G65" s="29"/>
      <c r="H65" s="11">
        <f t="shared" si="0"/>
        <v>0</v>
      </c>
      <c r="I65" s="37"/>
      <c r="J65" s="37"/>
      <c r="K65" s="53">
        <f t="shared" si="1"/>
        <v>0</v>
      </c>
      <c r="L65" s="7"/>
      <c r="M65" s="58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2">
        <v>59</v>
      </c>
      <c r="B66" s="67"/>
      <c r="C66" s="29"/>
      <c r="D66" s="29"/>
      <c r="E66" s="30"/>
      <c r="F66" s="29"/>
      <c r="G66" s="29"/>
      <c r="H66" s="11">
        <f t="shared" si="0"/>
        <v>0</v>
      </c>
      <c r="I66" s="37"/>
      <c r="J66" s="37"/>
      <c r="K66" s="53">
        <f t="shared" si="1"/>
        <v>0</v>
      </c>
      <c r="L66" s="7"/>
      <c r="M66" s="58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2">
        <v>60</v>
      </c>
      <c r="B67" s="67"/>
      <c r="C67" s="29"/>
      <c r="D67" s="29"/>
      <c r="E67" s="30"/>
      <c r="F67" s="29"/>
      <c r="G67" s="29"/>
      <c r="H67" s="11">
        <f t="shared" si="0"/>
        <v>0</v>
      </c>
      <c r="I67" s="37"/>
      <c r="J67" s="37"/>
      <c r="K67" s="53">
        <f t="shared" si="1"/>
        <v>0</v>
      </c>
      <c r="L67" s="7"/>
      <c r="M67" s="58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2">
        <v>61</v>
      </c>
      <c r="B68" s="67"/>
      <c r="C68" s="29"/>
      <c r="D68" s="29"/>
      <c r="E68" s="30"/>
      <c r="F68" s="29"/>
      <c r="G68" s="29"/>
      <c r="H68" s="11">
        <f t="shared" si="0"/>
        <v>0</v>
      </c>
      <c r="I68" s="37"/>
      <c r="J68" s="37"/>
      <c r="K68" s="53">
        <f t="shared" si="1"/>
        <v>0</v>
      </c>
      <c r="L68" s="7"/>
      <c r="M68" s="58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2">
        <v>62</v>
      </c>
      <c r="B69" s="67"/>
      <c r="C69" s="29"/>
      <c r="D69" s="29"/>
      <c r="E69" s="30"/>
      <c r="F69" s="29"/>
      <c r="G69" s="29"/>
      <c r="H69" s="11">
        <f t="shared" si="0"/>
        <v>0</v>
      </c>
      <c r="I69" s="37"/>
      <c r="J69" s="37"/>
      <c r="K69" s="53">
        <f t="shared" si="1"/>
        <v>0</v>
      </c>
      <c r="L69" s="7"/>
      <c r="M69" s="58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2">
        <v>63</v>
      </c>
      <c r="B70" s="67"/>
      <c r="C70" s="29"/>
      <c r="D70" s="29"/>
      <c r="E70" s="30"/>
      <c r="F70" s="29"/>
      <c r="G70" s="29"/>
      <c r="H70" s="11">
        <f t="shared" si="0"/>
        <v>0</v>
      </c>
      <c r="I70" s="37"/>
      <c r="J70" s="37"/>
      <c r="K70" s="53">
        <f t="shared" si="1"/>
        <v>0</v>
      </c>
      <c r="L70" s="7"/>
      <c r="M70" s="58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2">
        <v>64</v>
      </c>
      <c r="B71" s="67"/>
      <c r="C71" s="29"/>
      <c r="D71" s="29"/>
      <c r="E71" s="30"/>
      <c r="F71" s="29"/>
      <c r="G71" s="29"/>
      <c r="H71" s="11">
        <f t="shared" si="0"/>
        <v>0</v>
      </c>
      <c r="I71" s="37"/>
      <c r="J71" s="37"/>
      <c r="K71" s="53">
        <f t="shared" si="1"/>
        <v>0</v>
      </c>
      <c r="L71" s="7"/>
      <c r="M71" s="58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2">
        <v>65</v>
      </c>
      <c r="B72" s="67"/>
      <c r="C72" s="29"/>
      <c r="D72" s="29"/>
      <c r="E72" s="30"/>
      <c r="F72" s="29"/>
      <c r="G72" s="29"/>
      <c r="H72" s="11">
        <f t="shared" si="0"/>
        <v>0</v>
      </c>
      <c r="I72" s="37"/>
      <c r="J72" s="37"/>
      <c r="K72" s="53">
        <f t="shared" si="1"/>
        <v>0</v>
      </c>
      <c r="L72" s="7"/>
      <c r="M72" s="58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2">
        <v>66</v>
      </c>
      <c r="B73" s="67"/>
      <c r="C73" s="29"/>
      <c r="D73" s="29"/>
      <c r="E73" s="30"/>
      <c r="F73" s="29"/>
      <c r="G73" s="29"/>
      <c r="H73" s="11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7"/>
      <c r="M73" s="58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7"/>
      <c r="C74" s="29"/>
      <c r="D74" s="29"/>
      <c r="E74" s="30"/>
      <c r="F74" s="29"/>
      <c r="G74" s="29"/>
      <c r="H74" s="11">
        <f t="shared" si="4"/>
        <v>0</v>
      </c>
      <c r="I74" s="37"/>
      <c r="J74" s="37"/>
      <c r="K74" s="53">
        <f t="shared" si="5"/>
        <v>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2">
        <v>68</v>
      </c>
      <c r="B75" s="67"/>
      <c r="C75" s="29"/>
      <c r="D75" s="29"/>
      <c r="E75" s="30"/>
      <c r="F75" s="29"/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2">
        <v>69</v>
      </c>
      <c r="B76" s="67"/>
      <c r="C76" s="29"/>
      <c r="D76" s="29"/>
      <c r="E76" s="30"/>
      <c r="F76" s="29"/>
      <c r="G76" s="29"/>
      <c r="H76" s="11">
        <f t="shared" si="4"/>
        <v>0</v>
      </c>
      <c r="I76" s="37"/>
      <c r="J76" s="37"/>
      <c r="K76" s="53">
        <f t="shared" si="5"/>
        <v>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2">
        <v>70</v>
      </c>
      <c r="B77" s="67"/>
      <c r="C77" s="29"/>
      <c r="D77" s="29"/>
      <c r="E77" s="30"/>
      <c r="F77" s="29"/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2">
        <v>71</v>
      </c>
      <c r="B78" s="67"/>
      <c r="C78" s="29"/>
      <c r="D78" s="29"/>
      <c r="E78" s="30"/>
      <c r="F78" s="29"/>
      <c r="G78" s="29"/>
      <c r="H78" s="11">
        <f t="shared" si="4"/>
        <v>0</v>
      </c>
      <c r="I78" s="37"/>
      <c r="J78" s="37"/>
      <c r="K78" s="53">
        <f t="shared" si="5"/>
        <v>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2">
        <v>72</v>
      </c>
      <c r="B79" s="67"/>
      <c r="C79" s="29"/>
      <c r="D79" s="29"/>
      <c r="E79" s="30"/>
      <c r="F79" s="29"/>
      <c r="G79" s="29"/>
      <c r="H79" s="11">
        <f t="shared" si="4"/>
        <v>0</v>
      </c>
      <c r="I79" s="37"/>
      <c r="J79" s="37"/>
      <c r="K79" s="53">
        <f t="shared" si="5"/>
        <v>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2">
        <v>73</v>
      </c>
      <c r="B80" s="67"/>
      <c r="C80" s="29"/>
      <c r="D80" s="29"/>
      <c r="E80" s="30"/>
      <c r="F80" s="29"/>
      <c r="G80" s="29"/>
      <c r="H80" s="11">
        <f t="shared" si="4"/>
        <v>0</v>
      </c>
      <c r="I80" s="37"/>
      <c r="J80" s="37"/>
      <c r="K80" s="53">
        <f t="shared" si="5"/>
        <v>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2">
        <v>74</v>
      </c>
      <c r="B81" s="67"/>
      <c r="C81" s="29"/>
      <c r="D81" s="29"/>
      <c r="E81" s="30"/>
      <c r="F81" s="29"/>
      <c r="G81" s="29"/>
      <c r="H81" s="11">
        <f t="shared" si="4"/>
        <v>0</v>
      </c>
      <c r="I81" s="37"/>
      <c r="J81" s="37"/>
      <c r="K81" s="53">
        <f t="shared" si="5"/>
        <v>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2">
        <v>75</v>
      </c>
      <c r="B82" s="67"/>
      <c r="C82" s="29"/>
      <c r="D82" s="29"/>
      <c r="E82" s="30"/>
      <c r="F82" s="29"/>
      <c r="G82" s="29"/>
      <c r="H82" s="11">
        <f t="shared" si="4"/>
        <v>0</v>
      </c>
      <c r="I82" s="37"/>
      <c r="J82" s="37"/>
      <c r="K82" s="53">
        <f t="shared" si="5"/>
        <v>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2">
        <v>76</v>
      </c>
      <c r="B83" s="67"/>
      <c r="C83" s="29"/>
      <c r="D83" s="29"/>
      <c r="E83" s="30"/>
      <c r="F83" s="29"/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2">
        <v>77</v>
      </c>
      <c r="B84" s="67"/>
      <c r="C84" s="29"/>
      <c r="D84" s="29"/>
      <c r="E84" s="30"/>
      <c r="F84" s="29"/>
      <c r="G84" s="29"/>
      <c r="H84" s="11">
        <f t="shared" si="4"/>
        <v>0</v>
      </c>
      <c r="I84" s="37"/>
      <c r="J84" s="37"/>
      <c r="K84" s="53">
        <f t="shared" si="5"/>
        <v>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2">
        <v>78</v>
      </c>
      <c r="B85" s="67"/>
      <c r="C85" s="29"/>
      <c r="D85" s="29"/>
      <c r="E85" s="30"/>
      <c r="F85" s="29"/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2">
        <v>79</v>
      </c>
      <c r="B86" s="67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2">
        <v>80</v>
      </c>
      <c r="B87" s="67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2">
        <v>81</v>
      </c>
      <c r="B88" s="67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2">
        <v>82</v>
      </c>
      <c r="B89" s="67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2">
        <v>83</v>
      </c>
      <c r="B90" s="67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2">
        <v>84</v>
      </c>
      <c r="B91" s="67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2">
        <v>85</v>
      </c>
      <c r="B92" s="67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2">
        <v>86</v>
      </c>
      <c r="B93" s="67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2">
        <v>87</v>
      </c>
      <c r="B94" s="67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2">
        <v>88</v>
      </c>
      <c r="B95" s="67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2">
        <v>89</v>
      </c>
      <c r="B96" s="67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2">
        <v>90</v>
      </c>
      <c r="B97" s="67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2">
        <v>91</v>
      </c>
      <c r="B98" s="67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2">
        <v>92</v>
      </c>
      <c r="B99" s="67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2">
        <v>93</v>
      </c>
      <c r="B100" s="67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2">
        <v>94</v>
      </c>
      <c r="B101" s="67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2">
        <v>95</v>
      </c>
      <c r="B102" s="67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2">
        <v>96</v>
      </c>
      <c r="B103" s="67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2">
        <v>97</v>
      </c>
      <c r="B104" s="67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2">
        <v>98</v>
      </c>
      <c r="B105" s="67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2">
        <v>99</v>
      </c>
      <c r="B106" s="67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2">
        <v>100</v>
      </c>
      <c r="B107" s="67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2">
        <v>101</v>
      </c>
      <c r="B108" s="67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2">
        <v>102</v>
      </c>
      <c r="B109" s="67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2">
        <v>103</v>
      </c>
      <c r="B110" s="67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2">
        <v>104</v>
      </c>
      <c r="B111" s="67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2">
        <v>105</v>
      </c>
      <c r="B112" s="67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2">
        <v>106</v>
      </c>
      <c r="B113" s="67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2">
        <v>107</v>
      </c>
      <c r="B114" s="67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2">
        <v>108</v>
      </c>
      <c r="B115" s="67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2">
        <v>109</v>
      </c>
      <c r="B116" s="67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2">
        <v>110</v>
      </c>
      <c r="B117" s="67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2">
        <v>111</v>
      </c>
      <c r="B118" s="67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2">
        <v>112</v>
      </c>
      <c r="B119" s="67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2">
        <v>113</v>
      </c>
      <c r="B120" s="67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2">
        <v>114</v>
      </c>
      <c r="B121" s="67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2">
        <v>115</v>
      </c>
      <c r="B122" s="67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2">
        <v>116</v>
      </c>
      <c r="B123" s="67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2">
        <v>117</v>
      </c>
      <c r="B124" s="67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2">
        <v>118</v>
      </c>
      <c r="B125" s="67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2">
        <v>119</v>
      </c>
      <c r="B126" s="67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2">
        <v>120</v>
      </c>
      <c r="B127" s="67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2">
        <v>121</v>
      </c>
      <c r="B128" s="67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2">
        <v>122</v>
      </c>
      <c r="B129" s="67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2">
        <v>123</v>
      </c>
      <c r="B130" s="67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2">
        <v>124</v>
      </c>
      <c r="B131" s="67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2">
        <v>125</v>
      </c>
      <c r="B132" s="67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2">
        <v>126</v>
      </c>
      <c r="B133" s="67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2">
        <v>127</v>
      </c>
      <c r="B134" s="67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2">
        <v>128</v>
      </c>
      <c r="B135" s="67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2">
        <v>129</v>
      </c>
      <c r="B136" s="67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2">
        <v>130</v>
      </c>
      <c r="B137" s="67"/>
      <c r="C137" s="29"/>
      <c r="D137" s="29"/>
      <c r="E137" s="29"/>
      <c r="F137" s="29"/>
      <c r="G137" s="29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7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2">
        <v>132</v>
      </c>
      <c r="B139" s="67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2">
        <v>133</v>
      </c>
      <c r="B140" s="67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2">
        <v>134</v>
      </c>
      <c r="B141" s="67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2">
        <v>135</v>
      </c>
      <c r="B142" s="67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2">
        <v>136</v>
      </c>
      <c r="B143" s="67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2">
        <v>137</v>
      </c>
      <c r="B144" s="67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2">
        <v>138</v>
      </c>
      <c r="B145" s="67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2">
        <v>139</v>
      </c>
      <c r="B146" s="67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2">
        <v>140</v>
      </c>
      <c r="B147" s="67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2">
        <v>141</v>
      </c>
      <c r="B148" s="67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2">
        <v>142</v>
      </c>
      <c r="B149" s="67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2">
        <v>143</v>
      </c>
      <c r="B150" s="67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2">
        <v>144</v>
      </c>
      <c r="B151" s="67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2">
        <v>145</v>
      </c>
      <c r="B152" s="67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2">
        <v>146</v>
      </c>
      <c r="B153" s="67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2">
        <v>147</v>
      </c>
      <c r="B154" s="67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2">
        <v>148</v>
      </c>
      <c r="B155" s="67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2">
        <v>149</v>
      </c>
      <c r="B156" s="67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2">
        <v>150</v>
      </c>
      <c r="B157" s="67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2">
        <v>151</v>
      </c>
      <c r="B158" s="67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2">
        <v>152</v>
      </c>
      <c r="B159" s="67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2">
        <v>153</v>
      </c>
      <c r="B160" s="67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2">
        <v>154</v>
      </c>
      <c r="B161" s="67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2">
        <v>155</v>
      </c>
      <c r="B162" s="67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2">
        <v>156</v>
      </c>
      <c r="B163" s="67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2">
        <v>157</v>
      </c>
      <c r="B164" s="67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2">
        <v>158</v>
      </c>
      <c r="B165" s="67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2">
        <v>159</v>
      </c>
      <c r="B166" s="67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2">
        <v>160</v>
      </c>
      <c r="B167" s="67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2">
        <v>161</v>
      </c>
      <c r="B168" s="67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2">
        <v>162</v>
      </c>
      <c r="B169" s="67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2">
        <v>163</v>
      </c>
      <c r="B170" s="67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2">
        <v>164</v>
      </c>
      <c r="B171" s="67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2">
        <v>165</v>
      </c>
      <c r="B172" s="67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2">
        <v>166</v>
      </c>
      <c r="B173" s="67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2">
        <v>167</v>
      </c>
      <c r="B174" s="67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2">
        <v>168</v>
      </c>
      <c r="B175" s="67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2">
        <v>169</v>
      </c>
      <c r="B176" s="67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2">
        <v>170</v>
      </c>
      <c r="B177" s="67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2">
        <v>171</v>
      </c>
      <c r="B178" s="67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2">
        <v>172</v>
      </c>
      <c r="B179" s="67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2">
        <v>173</v>
      </c>
      <c r="B180" s="67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2">
        <v>174</v>
      </c>
      <c r="B181" s="67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2">
        <v>175</v>
      </c>
      <c r="B182" s="67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2">
        <v>176</v>
      </c>
      <c r="B183" s="67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2">
        <v>177</v>
      </c>
      <c r="B184" s="67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2">
        <v>178</v>
      </c>
      <c r="B185" s="67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2">
        <v>179</v>
      </c>
      <c r="B186" s="67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2">
        <v>180</v>
      </c>
      <c r="B187" s="67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2">
        <v>181</v>
      </c>
      <c r="B188" s="67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2">
        <v>182</v>
      </c>
      <c r="B189" s="67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2">
        <v>183</v>
      </c>
      <c r="B190" s="67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2">
        <v>184</v>
      </c>
      <c r="B191" s="67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2">
        <v>185</v>
      </c>
      <c r="B192" s="67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2">
        <v>186</v>
      </c>
      <c r="B193" s="67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2">
        <v>187</v>
      </c>
      <c r="B194" s="67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2">
        <v>188</v>
      </c>
      <c r="B195" s="67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2">
        <v>189</v>
      </c>
      <c r="B196" s="67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2">
        <v>190</v>
      </c>
      <c r="B197" s="67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2">
        <v>191</v>
      </c>
      <c r="B198" s="67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2">
        <v>192</v>
      </c>
      <c r="B199" s="67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2">
        <v>193</v>
      </c>
      <c r="B200" s="67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2">
        <v>194</v>
      </c>
      <c r="B201" s="67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7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2">
        <v>196</v>
      </c>
      <c r="B203" s="67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2">
        <v>197</v>
      </c>
      <c r="B204" s="67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2">
        <v>198</v>
      </c>
      <c r="B205" s="67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2">
        <v>199</v>
      </c>
      <c r="B206" s="67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2">
        <v>200</v>
      </c>
      <c r="B207" s="67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2">
        <v>201</v>
      </c>
      <c r="B208" s="67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2">
        <v>202</v>
      </c>
      <c r="B209" s="67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2">
        <v>203</v>
      </c>
      <c r="B210" s="67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2">
        <v>204</v>
      </c>
      <c r="B211" s="67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7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2">
        <v>206</v>
      </c>
      <c r="B213" s="67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2">
        <v>207</v>
      </c>
      <c r="B214" s="67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2">
        <v>208</v>
      </c>
      <c r="B215" s="67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2">
        <v>209</v>
      </c>
      <c r="B216" s="67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2">
        <v>210</v>
      </c>
      <c r="B217" s="67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2">
        <v>211</v>
      </c>
      <c r="B218" s="67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2">
        <v>212</v>
      </c>
      <c r="B219" s="67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2">
        <v>213</v>
      </c>
      <c r="B220" s="67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2">
        <v>214</v>
      </c>
      <c r="B221" s="67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2">
        <v>215</v>
      </c>
      <c r="B222" s="67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2">
        <v>216</v>
      </c>
      <c r="B223" s="67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2">
        <v>217</v>
      </c>
      <c r="B224" s="67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2">
        <v>218</v>
      </c>
      <c r="B225" s="67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2">
        <v>219</v>
      </c>
      <c r="B226" s="67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2">
        <v>220</v>
      </c>
      <c r="B227" s="67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2">
        <v>221</v>
      </c>
      <c r="B228" s="67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2">
        <v>222</v>
      </c>
      <c r="B229" s="67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2">
        <v>223</v>
      </c>
      <c r="B230" s="67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2">
        <v>224</v>
      </c>
      <c r="B231" s="67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2">
        <v>225</v>
      </c>
      <c r="B232" s="67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2">
        <v>226</v>
      </c>
      <c r="B233" s="67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2">
        <v>227</v>
      </c>
      <c r="B234" s="67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2">
        <v>228</v>
      </c>
      <c r="B235" s="67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2">
        <v>229</v>
      </c>
      <c r="B236" s="67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2">
        <v>230</v>
      </c>
      <c r="B237" s="67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2">
        <v>231</v>
      </c>
      <c r="B238" s="67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2">
        <v>232</v>
      </c>
      <c r="B239" s="67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2">
        <v>233</v>
      </c>
      <c r="B240" s="67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2">
        <v>234</v>
      </c>
      <c r="B241" s="67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2">
        <v>235</v>
      </c>
      <c r="B242" s="67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2">
        <v>236</v>
      </c>
      <c r="B243" s="67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2">
        <v>237</v>
      </c>
      <c r="B244" s="67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2">
        <v>238</v>
      </c>
      <c r="B245" s="68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2">
        <v>239</v>
      </c>
      <c r="B246" s="68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2">
        <v>240</v>
      </c>
      <c r="B247" s="68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2">
        <v>241</v>
      </c>
      <c r="B248" s="68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2">
        <v>242</v>
      </c>
      <c r="B249" s="68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2">
        <v>243</v>
      </c>
      <c r="B250" s="68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2">
        <v>244</v>
      </c>
      <c r="B251" s="68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2">
        <v>245</v>
      </c>
      <c r="B252" s="68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2">
        <v>246</v>
      </c>
      <c r="B253" s="68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2">
        <v>247</v>
      </c>
      <c r="B254" s="68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2">
        <v>248</v>
      </c>
      <c r="B255" s="68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2">
        <v>249</v>
      </c>
      <c r="B256" s="68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2">
        <v>250</v>
      </c>
      <c r="B257" s="68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2">
        <v>251</v>
      </c>
      <c r="B258" s="68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2">
        <v>252</v>
      </c>
      <c r="B259" s="68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2">
        <v>253</v>
      </c>
      <c r="B260" s="68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2">
        <v>254</v>
      </c>
      <c r="B261" s="68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2">
        <v>255</v>
      </c>
      <c r="B262" s="68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2">
        <v>256</v>
      </c>
      <c r="B263" s="68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2">
        <v>257</v>
      </c>
      <c r="B264" s="68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2">
        <v>258</v>
      </c>
      <c r="B265" s="68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2">
        <v>259</v>
      </c>
      <c r="B266" s="68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2">
        <v>260</v>
      </c>
      <c r="B267" s="68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3">
        <v>261</v>
      </c>
      <c r="B268" s="69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2022-02-01T12:36:27Z</dcterms:modified>
</cp:coreProperties>
</file>