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zikalna Longa Vita\Desktop\"/>
    </mc:Choice>
  </mc:AlternateContent>
  <xr:revisionPtr revIDLastSave="0" documentId="13_ncr:1_{21BF219D-7706-4CA9-9ADA-148B59C664C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Поени" sheetId="1" r:id="rId1"/>
  </sheets>
  <definedNames>
    <definedName name="_xlnm.Print_Area" localSheetId="0">Поени!$A$5:$O$123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 s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I24" i="1"/>
  <c r="L24" i="1" s="1"/>
  <c r="N24" i="1" s="1"/>
  <c r="I25" i="1"/>
  <c r="L25" i="1" s="1"/>
  <c r="I26" i="1"/>
  <c r="I27" i="1"/>
  <c r="L27" i="1" s="1"/>
  <c r="I28" i="1"/>
  <c r="L28" i="1" s="1"/>
  <c r="I29" i="1"/>
  <c r="L29" i="1" s="1"/>
  <c r="N29" i="1" s="1"/>
  <c r="I30" i="1"/>
  <c r="L30" i="1" s="1"/>
  <c r="I31" i="1"/>
  <c r="L31" i="1" s="1"/>
  <c r="N31" i="1" s="1"/>
  <c r="I32" i="1"/>
  <c r="L32" i="1" s="1"/>
  <c r="I33" i="1"/>
  <c r="L33" i="1" s="1"/>
  <c r="N33" i="1" s="1"/>
  <c r="I34" i="1"/>
  <c r="L34" i="1" s="1"/>
  <c r="I35" i="1"/>
  <c r="I36" i="1"/>
  <c r="L36" i="1" s="1"/>
  <c r="I37" i="1"/>
  <c r="L37" i="1" s="1"/>
  <c r="N37" i="1" s="1"/>
  <c r="I38" i="1"/>
  <c r="L38" i="1" s="1"/>
  <c r="I39" i="1"/>
  <c r="L39" i="1" s="1"/>
  <c r="N39" i="1" s="1"/>
  <c r="I40" i="1"/>
  <c r="L40" i="1" s="1"/>
  <c r="I41" i="1"/>
  <c r="I42" i="1"/>
  <c r="I43" i="1"/>
  <c r="L43" i="1" s="1"/>
  <c r="N43" i="1" s="1"/>
  <c r="I44" i="1"/>
  <c r="L44" i="1" s="1"/>
  <c r="I45" i="1"/>
  <c r="L45" i="1" s="1"/>
  <c r="N45" i="1" s="1"/>
  <c r="I46" i="1"/>
  <c r="L46" i="1" s="1"/>
  <c r="I47" i="1"/>
  <c r="L47" i="1" s="1"/>
  <c r="N47" i="1" s="1"/>
  <c r="I48" i="1"/>
  <c r="L48" i="1" s="1"/>
  <c r="I49" i="1"/>
  <c r="L49" i="1" s="1"/>
  <c r="N49" i="1" s="1"/>
  <c r="I50" i="1"/>
  <c r="L50" i="1" s="1"/>
  <c r="I51" i="1"/>
  <c r="L51" i="1" s="1"/>
  <c r="N51" i="1" s="1"/>
  <c r="I52" i="1"/>
  <c r="L52" i="1" s="1"/>
  <c r="I53" i="1"/>
  <c r="L53" i="1" s="1"/>
  <c r="N53" i="1" s="1"/>
  <c r="I54" i="1"/>
  <c r="L54" i="1" s="1"/>
  <c r="I55" i="1"/>
  <c r="L55" i="1" s="1"/>
  <c r="N55" i="1" s="1"/>
  <c r="I56" i="1"/>
  <c r="L56" i="1" s="1"/>
  <c r="I57" i="1"/>
  <c r="L57" i="1" s="1"/>
  <c r="N57" i="1" s="1"/>
  <c r="I58" i="1"/>
  <c r="L58" i="1" s="1"/>
  <c r="I59" i="1"/>
  <c r="L59" i="1" s="1"/>
  <c r="N59" i="1" s="1"/>
  <c r="I60" i="1"/>
  <c r="L60" i="1" s="1"/>
  <c r="I61" i="1"/>
  <c r="L61" i="1" s="1"/>
  <c r="N61" i="1" s="1"/>
  <c r="I62" i="1"/>
  <c r="L62" i="1" s="1"/>
  <c r="I63" i="1"/>
  <c r="L63" i="1" s="1"/>
  <c r="N63" i="1" s="1"/>
  <c r="I64" i="1"/>
  <c r="L64" i="1" s="1"/>
  <c r="I65" i="1"/>
  <c r="L65" i="1" s="1"/>
  <c r="N65" i="1" s="1"/>
  <c r="I66" i="1"/>
  <c r="I67" i="1"/>
  <c r="I68" i="1"/>
  <c r="L68" i="1" s="1"/>
  <c r="I69" i="1"/>
  <c r="L69" i="1" s="1"/>
  <c r="N69" i="1" s="1"/>
  <c r="I70" i="1"/>
  <c r="L70" i="1" s="1"/>
  <c r="I71" i="1"/>
  <c r="L71" i="1" s="1"/>
  <c r="N71" i="1" s="1"/>
  <c r="I72" i="1"/>
  <c r="L72" i="1" s="1"/>
  <c r="I73" i="1"/>
  <c r="L73" i="1" s="1"/>
  <c r="N73" i="1" s="1"/>
  <c r="I74" i="1"/>
  <c r="L74" i="1" s="1"/>
  <c r="I75" i="1"/>
  <c r="L75" i="1" s="1"/>
  <c r="N75" i="1" s="1"/>
  <c r="I76" i="1"/>
  <c r="L76" i="1" s="1"/>
  <c r="I77" i="1"/>
  <c r="L77" i="1" s="1"/>
  <c r="N77" i="1" s="1"/>
  <c r="I78" i="1"/>
  <c r="L78" i="1" s="1"/>
  <c r="I79" i="1"/>
  <c r="L79" i="1" s="1"/>
  <c r="N79" i="1" s="1"/>
  <c r="I80" i="1"/>
  <c r="L80" i="1" s="1"/>
  <c r="I81" i="1"/>
  <c r="L81" i="1" s="1"/>
  <c r="N81" i="1" s="1"/>
  <c r="I82" i="1"/>
  <c r="L82" i="1" s="1"/>
  <c r="I83" i="1"/>
  <c r="L83" i="1" s="1"/>
  <c r="N83" i="1" s="1"/>
  <c r="I84" i="1"/>
  <c r="L84" i="1" s="1"/>
  <c r="I85" i="1"/>
  <c r="I86" i="1"/>
  <c r="I87" i="1"/>
  <c r="L87" i="1" s="1"/>
  <c r="N87" i="1" s="1"/>
  <c r="I88" i="1"/>
  <c r="L88" i="1" s="1"/>
  <c r="I89" i="1"/>
  <c r="L89" i="1" s="1"/>
  <c r="N89" i="1" s="1"/>
  <c r="I90" i="1"/>
  <c r="I91" i="1"/>
  <c r="L91" i="1" s="1"/>
  <c r="N91" i="1" s="1"/>
  <c r="I92" i="1"/>
  <c r="L92" i="1" s="1"/>
  <c r="I93" i="1"/>
  <c r="L93" i="1" s="1"/>
  <c r="N93" i="1" s="1"/>
  <c r="I94" i="1"/>
  <c r="L94" i="1" s="1"/>
  <c r="I95" i="1"/>
  <c r="L95" i="1" s="1"/>
  <c r="N95" i="1" s="1"/>
  <c r="I96" i="1"/>
  <c r="L96" i="1" s="1"/>
  <c r="I97" i="1"/>
  <c r="L97" i="1" s="1"/>
  <c r="N97" i="1" s="1"/>
  <c r="I98" i="1"/>
  <c r="L98" i="1" s="1"/>
  <c r="I99" i="1"/>
  <c r="L99" i="1" s="1"/>
  <c r="N99" i="1" s="1"/>
  <c r="I100" i="1"/>
  <c r="L100" i="1" s="1"/>
  <c r="I101" i="1"/>
  <c r="L101" i="1" s="1"/>
  <c r="N101" i="1" s="1"/>
  <c r="I102" i="1"/>
  <c r="L102" i="1" s="1"/>
  <c r="I103" i="1"/>
  <c r="L103" i="1" s="1"/>
  <c r="N103" i="1" s="1"/>
  <c r="I104" i="1"/>
  <c r="L104" i="1" s="1"/>
  <c r="I105" i="1"/>
  <c r="I106" i="1"/>
  <c r="I107" i="1"/>
  <c r="I108" i="1"/>
  <c r="L108" i="1" s="1"/>
  <c r="I109" i="1"/>
  <c r="I110" i="1"/>
  <c r="L110" i="1" s="1"/>
  <c r="I111" i="1"/>
  <c r="I112" i="1"/>
  <c r="L112" i="1" s="1"/>
  <c r="I113" i="1"/>
  <c r="L113" i="1" s="1"/>
  <c r="N113" i="1" s="1"/>
  <c r="I114" i="1"/>
  <c r="I115" i="1"/>
  <c r="I116" i="1"/>
  <c r="L116" i="1" s="1"/>
  <c r="I117" i="1"/>
  <c r="I118" i="1"/>
  <c r="I119" i="1"/>
  <c r="I120" i="1"/>
  <c r="L120" i="1" s="1"/>
  <c r="I121" i="1"/>
  <c r="I122" i="1"/>
  <c r="I123" i="1"/>
  <c r="L12" i="1"/>
  <c r="L17" i="1"/>
  <c r="L23" i="1"/>
  <c r="N23" i="1" s="1"/>
  <c r="L26" i="1"/>
  <c r="L35" i="1"/>
  <c r="N35" i="1" s="1"/>
  <c r="L41" i="1"/>
  <c r="N41" i="1" s="1"/>
  <c r="L42" i="1"/>
  <c r="L66" i="1"/>
  <c r="L67" i="1"/>
  <c r="N67" i="1" s="1"/>
  <c r="L85" i="1"/>
  <c r="N85" i="1" s="1"/>
  <c r="L86" i="1"/>
  <c r="L90" i="1"/>
  <c r="L105" i="1"/>
  <c r="N105" i="1" s="1"/>
  <c r="L106" i="1"/>
  <c r="L107" i="1"/>
  <c r="N107" i="1" s="1"/>
  <c r="L109" i="1"/>
  <c r="N109" i="1" s="1"/>
  <c r="L111" i="1"/>
  <c r="N111" i="1" s="1"/>
  <c r="L114" i="1"/>
  <c r="L115" i="1"/>
  <c r="N115" i="1" s="1"/>
  <c r="L117" i="1"/>
  <c r="N117" i="1" s="1"/>
  <c r="L118" i="1"/>
  <c r="L119" i="1"/>
  <c r="N119" i="1" s="1"/>
  <c r="L121" i="1"/>
  <c r="N121" i="1" s="1"/>
  <c r="L122" i="1"/>
  <c r="L123" i="1"/>
  <c r="N123" i="1" s="1"/>
  <c r="I8" i="1"/>
  <c r="L8" i="1" s="1"/>
  <c r="O8" i="1" s="1"/>
  <c r="N27" i="1" l="1"/>
  <c r="O27" i="1"/>
  <c r="O123" i="1"/>
  <c r="O115" i="1"/>
  <c r="O107" i="1"/>
  <c r="O99" i="1"/>
  <c r="O91" i="1"/>
  <c r="O83" i="1"/>
  <c r="O75" i="1"/>
  <c r="O67" i="1"/>
  <c r="O59" i="1"/>
  <c r="O51" i="1"/>
  <c r="O43" i="1"/>
  <c r="O35" i="1"/>
  <c r="O121" i="1"/>
  <c r="O113" i="1"/>
  <c r="O105" i="1"/>
  <c r="O97" i="1"/>
  <c r="O89" i="1"/>
  <c r="O81" i="1"/>
  <c r="O73" i="1"/>
  <c r="O65" i="1"/>
  <c r="O57" i="1"/>
  <c r="O49" i="1"/>
  <c r="O41" i="1"/>
  <c r="O33" i="1"/>
  <c r="O9" i="1"/>
  <c r="O119" i="1"/>
  <c r="O111" i="1"/>
  <c r="O103" i="1"/>
  <c r="O95" i="1"/>
  <c r="O87" i="1"/>
  <c r="O79" i="1"/>
  <c r="O71" i="1"/>
  <c r="O63" i="1"/>
  <c r="O55" i="1"/>
  <c r="O47" i="1"/>
  <c r="O39" i="1"/>
  <c r="O31" i="1"/>
  <c r="O117" i="1"/>
  <c r="O109" i="1"/>
  <c r="O101" i="1"/>
  <c r="O93" i="1"/>
  <c r="O85" i="1"/>
  <c r="O77" i="1"/>
  <c r="O69" i="1"/>
  <c r="O61" i="1"/>
  <c r="O53" i="1"/>
  <c r="O45" i="1"/>
  <c r="O37" i="1"/>
  <c r="O2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<sst xmlns="http://schemas.openxmlformats.org/spreadsheetml/2006/main" count="239" uniqueCount="237">
  <si>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</si>
  <si>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</si>
  <si>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</si>
  <si>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</si>
  <si>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</si>
  <si>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</si>
  <si>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</si>
  <si>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</si>
  <si>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</si>
  <si>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</si>
  <si>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</si>
  <si>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</si>
  <si>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</si>
  <si>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</si>
  <si>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</si>
  <si>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</si>
  <si>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</si>
  <si>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</si>
  <si>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</si>
  <si>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</si>
  <si>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</si>
  <si>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</si>
  <si>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СФ3526 Медицинска рехабилитација 1</t>
  </si>
  <si>
    <t>2007/23393-II</t>
  </si>
  <si>
    <t>Милутиновић Бојан</t>
  </si>
  <si>
    <t>46462</t>
  </si>
  <si>
    <t>Јанковић Далибор</t>
  </si>
  <si>
    <t>2017/2949-II</t>
  </si>
  <si>
    <t>Марковић Стефан</t>
  </si>
  <si>
    <t>2017/3018-II</t>
  </si>
  <si>
    <t>Вукајловић Вукашин</t>
  </si>
  <si>
    <t>2017/3069-II</t>
  </si>
  <si>
    <t>Младеновић Никола</t>
  </si>
  <si>
    <t>2017/3097-II</t>
  </si>
  <si>
    <t>Миливојевић Иван</t>
  </si>
  <si>
    <t>2017/3158-II</t>
  </si>
  <si>
    <t>Ђорђевић Никола</t>
  </si>
  <si>
    <t>2017/3301-II</t>
  </si>
  <si>
    <t>Радосављевић Петра</t>
  </si>
  <si>
    <t>2017/3316-II</t>
  </si>
  <si>
    <t>Радовановић Јелисавета</t>
  </si>
  <si>
    <t>2017/3332-II</t>
  </si>
  <si>
    <t>Димитријевић Наталија</t>
  </si>
  <si>
    <t>2017/3334-II</t>
  </si>
  <si>
    <t>Декић Раде</t>
  </si>
  <si>
    <t>2018/3608-II</t>
  </si>
  <si>
    <t>Андријашевић Вељко</t>
  </si>
  <si>
    <t>2018/3631-II</t>
  </si>
  <si>
    <t>Ангеловски Немања</t>
  </si>
  <si>
    <t>2018/3642-II</t>
  </si>
  <si>
    <t>Јанковић Ђорђе</t>
  </si>
  <si>
    <t>2018/3663-II</t>
  </si>
  <si>
    <t>Ђурић Андрија</t>
  </si>
  <si>
    <t>2018/3704-II</t>
  </si>
  <si>
    <t>Митровић Кристина</t>
  </si>
  <si>
    <t>2018/3706-II</t>
  </si>
  <si>
    <t>Миладиновић Маја</t>
  </si>
  <si>
    <t>2018/3772-II</t>
  </si>
  <si>
    <t>Павловић Андрија</t>
  </si>
  <si>
    <t>2018/3785-II</t>
  </si>
  <si>
    <t>Марковић Тамара</t>
  </si>
  <si>
    <t>2018/3854-II</t>
  </si>
  <si>
    <t>Аврамовић Тијана</t>
  </si>
  <si>
    <t>2018/4030-II</t>
  </si>
  <si>
    <t>Обрадовић Александар</t>
  </si>
  <si>
    <t>2019/4152-II</t>
  </si>
  <si>
    <t>Николић Кристина</t>
  </si>
  <si>
    <t>2019/4156-II</t>
  </si>
  <si>
    <t>Јаћовић Стефан</t>
  </si>
  <si>
    <t>2019/4160-II</t>
  </si>
  <si>
    <t>Павловић Соња</t>
  </si>
  <si>
    <t>2019/4169-II</t>
  </si>
  <si>
    <t>Кричак Анђела</t>
  </si>
  <si>
    <t>2019/4170-II</t>
  </si>
  <si>
    <t>Живадиновић Кристина</t>
  </si>
  <si>
    <t>2019/4172-II</t>
  </si>
  <si>
    <t>Костић Вања</t>
  </si>
  <si>
    <t>2019/4178-II</t>
  </si>
  <si>
    <t>Спасић Иван</t>
  </si>
  <si>
    <t>2019/4197-II</t>
  </si>
  <si>
    <t>Марковић Филип</t>
  </si>
  <si>
    <t>2019/4198-II</t>
  </si>
  <si>
    <t>Книћанин Јована</t>
  </si>
  <si>
    <t>2019/4199-II</t>
  </si>
  <si>
    <t>Радисављевић Јулијана</t>
  </si>
  <si>
    <t>2019/4205-II</t>
  </si>
  <si>
    <t>Миленковић Милица</t>
  </si>
  <si>
    <t>2019/4212-II</t>
  </si>
  <si>
    <t>Ранђеловић Филип</t>
  </si>
  <si>
    <t>2019/4224-II</t>
  </si>
  <si>
    <t>Антанасијевић Иван</t>
  </si>
  <si>
    <t>2019/4253-II</t>
  </si>
  <si>
    <t>Александровић Јана</t>
  </si>
  <si>
    <t>2019/4260-II</t>
  </si>
  <si>
    <t>Станојевић Јована</t>
  </si>
  <si>
    <t>2019/4263-II</t>
  </si>
  <si>
    <t>Игњатовић Анђела</t>
  </si>
  <si>
    <t>2019/4281-II</t>
  </si>
  <si>
    <t>Стевановић Михајло</t>
  </si>
  <si>
    <t>2019/4286-II</t>
  </si>
  <si>
    <t>Тонић Андријана</t>
  </si>
  <si>
    <t>2019/4292-II</t>
  </si>
  <si>
    <t>Ђорђевић Јована</t>
  </si>
  <si>
    <t>2019/4295-II</t>
  </si>
  <si>
    <t>Здравић Миња</t>
  </si>
  <si>
    <t>2019/4325-II</t>
  </si>
  <si>
    <t>Палић Каролина</t>
  </si>
  <si>
    <t>2019/4326-II</t>
  </si>
  <si>
    <t>Стојановић Кристина</t>
  </si>
  <si>
    <t>2019/4331-II</t>
  </si>
  <si>
    <t>Благојевић Љубица</t>
  </si>
  <si>
    <t>2019/4333-II</t>
  </si>
  <si>
    <t>Ћалић Анђела</t>
  </si>
  <si>
    <t>2019/4337-II</t>
  </si>
  <si>
    <t>Величковић Лидија</t>
  </si>
  <si>
    <t>2019/4338-II</t>
  </si>
  <si>
    <t>Дуњић Ненад</t>
  </si>
  <si>
    <t>2019/4355-II</t>
  </si>
  <si>
    <t>Анђелковић Марија</t>
  </si>
  <si>
    <t>2019/4361-II</t>
  </si>
  <si>
    <t>Перенић Јована</t>
  </si>
  <si>
    <t>2019/4362-II</t>
  </si>
  <si>
    <t>Митић Милица</t>
  </si>
  <si>
    <t>2019/4369-II</t>
  </si>
  <si>
    <t>Пејчић Петра</t>
  </si>
  <si>
    <t>2019/4381-II</t>
  </si>
  <si>
    <t>Митковић Никола</t>
  </si>
  <si>
    <t>2019/4384-II</t>
  </si>
  <si>
    <t>Николић Ана</t>
  </si>
  <si>
    <t>2019/4387-II</t>
  </si>
  <si>
    <t>Милосављевић Ана</t>
  </si>
  <si>
    <t>2019/4391-II</t>
  </si>
  <si>
    <t>Тодоровић Анабела</t>
  </si>
  <si>
    <t>2019/4394-II</t>
  </si>
  <si>
    <t>Бошковић Андријана</t>
  </si>
  <si>
    <t>2019/4401-II</t>
  </si>
  <si>
    <t>Михајлов Александра</t>
  </si>
  <si>
    <t>2019/4402-II</t>
  </si>
  <si>
    <t>Стојановић Марија</t>
  </si>
  <si>
    <t>2019/4410-II</t>
  </si>
  <si>
    <t>Кузмановић Душан</t>
  </si>
  <si>
    <t>2019/4411-II</t>
  </si>
  <si>
    <t>Илић Страхиња</t>
  </si>
  <si>
    <t>2019/4412-II</t>
  </si>
  <si>
    <t>Огњановић Алекса</t>
  </si>
  <si>
    <t>2019/4420-II</t>
  </si>
  <si>
    <t>Стојановић Ана</t>
  </si>
  <si>
    <t>2019/4425-II</t>
  </si>
  <si>
    <t>Пејчић Сара</t>
  </si>
  <si>
    <t>2019/4427-II</t>
  </si>
  <si>
    <t>Борисављевић Ненад</t>
  </si>
  <si>
    <t>2019/4428-II</t>
  </si>
  <si>
    <t>Марковић Јована</t>
  </si>
  <si>
    <t>2019/4435-II</t>
  </si>
  <si>
    <t>Костић Марија</t>
  </si>
  <si>
    <t>2019/4441-II</t>
  </si>
  <si>
    <t>Пешић Александра</t>
  </si>
  <si>
    <t>2019/4455-II</t>
  </si>
  <si>
    <t>2019/4456-II</t>
  </si>
  <si>
    <t>Станојевић Марта</t>
  </si>
  <si>
    <t>2019/4459-II</t>
  </si>
  <si>
    <t>Јукић Андријана</t>
  </si>
  <si>
    <t>2019/4460-II</t>
  </si>
  <si>
    <t>Балшић Милена</t>
  </si>
  <si>
    <t>2019/4464-II</t>
  </si>
  <si>
    <t>Миловановић Настасија</t>
  </si>
  <si>
    <t>2019/4467-II</t>
  </si>
  <si>
    <t>Ракић Стефан</t>
  </si>
  <si>
    <t>2019/4468-II</t>
  </si>
  <si>
    <t>Јокићевић Немања</t>
  </si>
  <si>
    <t>2019/4469-II</t>
  </si>
  <si>
    <t>Ранђеловић Емилија</t>
  </si>
  <si>
    <t>2019/4472-II</t>
  </si>
  <si>
    <t>Шакић Дара</t>
  </si>
  <si>
    <t>2019/4488-II</t>
  </si>
  <si>
    <t>Богосављевић Иван</t>
  </si>
  <si>
    <t>2019/4492-II</t>
  </si>
  <si>
    <t>Секулић Јована</t>
  </si>
  <si>
    <t>2019/4494-II</t>
  </si>
  <si>
    <t>Петровић Дуња</t>
  </si>
  <si>
    <t>2019/4499-II</t>
  </si>
  <si>
    <t>Ђурковић Матеја</t>
  </si>
  <si>
    <t>2019/4500-II</t>
  </si>
  <si>
    <t>Рајковић Срећко</t>
  </si>
  <si>
    <t>2019/4501-II</t>
  </si>
  <si>
    <t>Алилковић Лазар</t>
  </si>
  <si>
    <t>2019/4508-II</t>
  </si>
  <si>
    <t>2019/4510-II</t>
  </si>
  <si>
    <t>Тодоровић Милена</t>
  </si>
  <si>
    <t>2019/4511-II</t>
  </si>
  <si>
    <t>Савић Тамара</t>
  </si>
  <si>
    <t>2019/4516-II</t>
  </si>
  <si>
    <t>Степановић Алекса</t>
  </si>
  <si>
    <t>2019/4518-II</t>
  </si>
  <si>
    <t>Стајић Матеја</t>
  </si>
  <si>
    <t>2019/4521-II</t>
  </si>
  <si>
    <t>Аранђеловић Ивана</t>
  </si>
  <si>
    <t>2019/4525-II</t>
  </si>
  <si>
    <t>Димитријевић Топлица</t>
  </si>
  <si>
    <t>2019/4527-II</t>
  </si>
  <si>
    <t>Јовановски Анђела</t>
  </si>
  <si>
    <t>2019/4542-II</t>
  </si>
  <si>
    <t>Максимовић Милена</t>
  </si>
  <si>
    <t>2019/4544-II</t>
  </si>
  <si>
    <t>Илић Ђорђе</t>
  </si>
  <si>
    <t>2019/4554-II</t>
  </si>
  <si>
    <t>Николић Иван</t>
  </si>
  <si>
    <t>2019/4573-II</t>
  </si>
  <si>
    <t>Бешинић Данијела</t>
  </si>
  <si>
    <t>2019/4596-II</t>
  </si>
  <si>
    <t>Богосављевић Гордана</t>
  </si>
  <si>
    <t>2019/4604-II</t>
  </si>
  <si>
    <t>Ивановић Анђела</t>
  </si>
  <si>
    <t>2019/4615-II</t>
  </si>
  <si>
    <t>Деспотовић Александар</t>
  </si>
  <si>
    <t>2013/79-II</t>
  </si>
  <si>
    <t>Иванишевић Јелисавета</t>
  </si>
  <si>
    <t>2014/602-II</t>
  </si>
  <si>
    <t>Ђуровић Анђела</t>
  </si>
  <si>
    <t>2014/705-II</t>
  </si>
  <si>
    <t>Петковић Софија</t>
  </si>
  <si>
    <t>2014/845-II</t>
  </si>
  <si>
    <t>Михајловић Слађана</t>
  </si>
  <si>
    <t>2015/1320-II</t>
  </si>
  <si>
    <t>Сојевић Александар</t>
  </si>
  <si>
    <t>2015/1745-II</t>
  </si>
  <si>
    <t>Јовановић Игор</t>
  </si>
  <si>
    <t>2015/1920-II</t>
  </si>
  <si>
    <t>Добријевић Ђорђе</t>
  </si>
  <si>
    <t>2016/2084-II</t>
  </si>
  <si>
    <t>Пејић Анастасија</t>
  </si>
  <si>
    <t>2016/2139-II</t>
  </si>
  <si>
    <t>Андријашевић Жељко</t>
  </si>
  <si>
    <t>2016/2209-II</t>
  </si>
  <si>
    <t>Накић Никола</t>
  </si>
  <si>
    <t>2016/2431-II</t>
  </si>
  <si>
    <t>Гачић Јована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</si>
</sst>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9"/>
  <sheetViews>
    <sheetView tabSelected="1" zoomScale="80" zoomScaleNormal="80" workbookViewId="0">
      <pane ySplit="7" topLeftCell="A98" activePane="bottomLeft" state="frozen"/>
      <selection pane="bottomLeft" activeCell="I123" sqref="I123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8</v>
      </c>
      <c r="G16" s="31">
        <v>18</v>
      </c>
      <c r="H16" s="31"/>
      <c r="I16" s="11">
        <f t="shared" si="0"/>
        <v>46</v>
      </c>
      <c r="J16" s="39"/>
      <c r="K16" s="39"/>
      <c r="L16" s="55">
        <f t="shared" si="1"/>
        <v>46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>
        <v>5</v>
      </c>
      <c r="F20" s="32">
        <v>6</v>
      </c>
      <c r="G20" s="31">
        <v>4</v>
      </c>
      <c r="H20" s="31"/>
      <c r="I20" s="11">
        <f t="shared" si="0"/>
        <v>25</v>
      </c>
      <c r="J20" s="39"/>
      <c r="K20" s="39"/>
      <c r="L20" s="55">
        <f t="shared" si="1"/>
        <v>25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10</v>
      </c>
      <c r="F29" s="32">
        <v>10</v>
      </c>
      <c r="G29" s="31">
        <v>17</v>
      </c>
      <c r="H29" s="31"/>
      <c r="I29" s="11">
        <f t="shared" si="0"/>
        <v>47</v>
      </c>
      <c r="J29" s="39"/>
      <c r="K29" s="39"/>
      <c r="L29" s="55">
        <f t="shared" si="1"/>
        <v>47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>
        <v>5</v>
      </c>
      <c r="F30" s="32">
        <v>8</v>
      </c>
      <c r="G30" s="31">
        <v>1</v>
      </c>
      <c r="H30" s="31"/>
      <c r="I30" s="11">
        <f t="shared" si="0"/>
        <v>24</v>
      </c>
      <c r="J30" s="39"/>
      <c r="K30" s="39"/>
      <c r="L30" s="55">
        <f t="shared" si="1"/>
        <v>24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>
        <v>6</v>
      </c>
      <c r="F31" s="32">
        <v>7</v>
      </c>
      <c r="G31" s="31">
        <v>7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>
        <v>9</v>
      </c>
      <c r="F32" s="32">
        <v>8</v>
      </c>
      <c r="G32" s="31">
        <v>8</v>
      </c>
      <c r="H32" s="31"/>
      <c r="I32" s="11">
        <f t="shared" si="0"/>
        <v>35</v>
      </c>
      <c r="J32" s="39"/>
      <c r="K32" s="39"/>
      <c r="L32" s="55">
        <f t="shared" si="1"/>
        <v>35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>
        <v>9</v>
      </c>
      <c r="F33" s="32">
        <v>8</v>
      </c>
      <c r="G33" s="31">
        <v>12</v>
      </c>
      <c r="H33" s="31"/>
      <c r="I33" s="11">
        <f t="shared" si="0"/>
        <v>39</v>
      </c>
      <c r="J33" s="39"/>
      <c r="K33" s="39"/>
      <c r="L33" s="55">
        <f t="shared" si="1"/>
        <v>39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>
        <v>10</v>
      </c>
      <c r="F34" s="32">
        <v>10</v>
      </c>
      <c r="G34" s="31">
        <v>7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6</v>
      </c>
      <c r="G35" s="31">
        <v>2</v>
      </c>
      <c r="H35" s="31"/>
      <c r="I35" s="11">
        <f t="shared" si="0"/>
        <v>28</v>
      </c>
      <c r="J35" s="39"/>
      <c r="K35" s="39"/>
      <c r="L35" s="55">
        <f t="shared" si="1"/>
        <v>28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7</v>
      </c>
      <c r="G36" s="31">
        <v>5</v>
      </c>
      <c r="H36" s="31"/>
      <c r="I36" s="11">
        <f t="shared" si="0"/>
        <v>32</v>
      </c>
      <c r="J36" s="39"/>
      <c r="K36" s="39"/>
      <c r="L36" s="55">
        <f t="shared" si="1"/>
        <v>32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10</v>
      </c>
      <c r="G37" s="31">
        <v>11</v>
      </c>
      <c r="H37" s="31"/>
      <c r="I37" s="11">
        <f t="shared" si="0"/>
        <v>41</v>
      </c>
      <c r="J37" s="39"/>
      <c r="K37" s="39"/>
      <c r="L37" s="55">
        <f t="shared" si="1"/>
        <v>41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>
        <v>10</v>
      </c>
      <c r="F38" s="32">
        <v>10</v>
      </c>
      <c r="G38" s="31">
        <v>19</v>
      </c>
      <c r="H38" s="31"/>
      <c r="I38" s="11">
        <f t="shared" si="0"/>
        <v>49</v>
      </c>
      <c r="J38" s="39"/>
      <c r="K38" s="39"/>
      <c r="L38" s="55">
        <f t="shared" si="1"/>
        <v>49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>
        <v>9</v>
      </c>
      <c r="F39" s="32">
        <v>9</v>
      </c>
      <c r="G39" s="31">
        <v>7</v>
      </c>
      <c r="H39" s="31"/>
      <c r="I39" s="11">
        <f t="shared" si="0"/>
        <v>35</v>
      </c>
      <c r="J39" s="39"/>
      <c r="K39" s="39"/>
      <c r="L39" s="55">
        <f t="shared" si="1"/>
        <v>35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>
        <v>10</v>
      </c>
      <c r="F40" s="32">
        <v>7</v>
      </c>
      <c r="G40" s="31">
        <v>6</v>
      </c>
      <c r="H40" s="31"/>
      <c r="I40" s="11">
        <f t="shared" si="0"/>
        <v>33</v>
      </c>
      <c r="J40" s="39"/>
      <c r="K40" s="39"/>
      <c r="L40" s="55">
        <f t="shared" si="1"/>
        <v>33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>
        <v>9</v>
      </c>
      <c r="F41" s="32">
        <v>10</v>
      </c>
      <c r="G41" s="31">
        <v>18</v>
      </c>
      <c r="H41" s="31"/>
      <c r="I41" s="11">
        <f t="shared" si="0"/>
        <v>47</v>
      </c>
      <c r="J41" s="39"/>
      <c r="K41" s="39"/>
      <c r="L41" s="55">
        <f t="shared" si="1"/>
        <v>47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>
        <v>8</v>
      </c>
      <c r="F42" s="32">
        <v>7</v>
      </c>
      <c r="G42" s="31">
        <v>8</v>
      </c>
      <c r="H42" s="31"/>
      <c r="I42" s="11">
        <f t="shared" si="0"/>
        <v>33</v>
      </c>
      <c r="J42" s="39"/>
      <c r="K42" s="39"/>
      <c r="L42" s="55">
        <f t="shared" si="1"/>
        <v>33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10</v>
      </c>
      <c r="E43" s="31">
        <v>8</v>
      </c>
      <c r="F43" s="32">
        <v>8</v>
      </c>
      <c r="G43" s="31">
        <v>6</v>
      </c>
      <c r="H43" s="31"/>
      <c r="I43" s="11">
        <f t="shared" si="0"/>
        <v>32</v>
      </c>
      <c r="J43" s="39"/>
      <c r="K43" s="39"/>
      <c r="L43" s="55">
        <f t="shared" si="1"/>
        <v>32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>
        <v>10</v>
      </c>
      <c r="F44" s="32">
        <v>8</v>
      </c>
      <c r="G44" s="31">
        <v>8</v>
      </c>
      <c r="H44" s="31"/>
      <c r="I44" s="11">
        <f t="shared" si="0"/>
        <v>36</v>
      </c>
      <c r="J44" s="39"/>
      <c r="K44" s="39"/>
      <c r="L44" s="55">
        <f t="shared" si="1"/>
        <v>36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>
        <v>8</v>
      </c>
      <c r="F45" s="32">
        <v>6</v>
      </c>
      <c r="G45" s="31">
        <v>3</v>
      </c>
      <c r="H45" s="31"/>
      <c r="I45" s="11">
        <f t="shared" si="0"/>
        <v>27</v>
      </c>
      <c r="J45" s="39"/>
      <c r="K45" s="39"/>
      <c r="L45" s="55">
        <f t="shared" si="1"/>
        <v>27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10</v>
      </c>
      <c r="E46" s="31">
        <v>7</v>
      </c>
      <c r="F46" s="32">
        <v>7</v>
      </c>
      <c r="G46" s="31">
        <v>11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>
        <v>10</v>
      </c>
      <c r="F47" s="32">
        <v>10</v>
      </c>
      <c r="G47" s="31">
        <v>14</v>
      </c>
      <c r="H47" s="31"/>
      <c r="I47" s="11">
        <f t="shared" si="0"/>
        <v>44</v>
      </c>
      <c r="J47" s="39"/>
      <c r="K47" s="39"/>
      <c r="L47" s="55">
        <f t="shared" si="1"/>
        <v>44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10</v>
      </c>
      <c r="E48" s="31">
        <v>10</v>
      </c>
      <c r="F48" s="32">
        <v>8</v>
      </c>
      <c r="G48" s="31">
        <v>19</v>
      </c>
      <c r="H48" s="31"/>
      <c r="I48" s="11">
        <f t="shared" si="0"/>
        <v>47</v>
      </c>
      <c r="J48" s="39"/>
      <c r="K48" s="39"/>
      <c r="L48" s="55">
        <f t="shared" si="1"/>
        <v>47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>
        <v>9</v>
      </c>
      <c r="F49" s="32">
        <v>9</v>
      </c>
      <c r="G49" s="31">
        <v>2</v>
      </c>
      <c r="H49" s="31"/>
      <c r="I49" s="11">
        <f t="shared" si="0"/>
        <v>30</v>
      </c>
      <c r="J49" s="39"/>
      <c r="K49" s="39"/>
      <c r="L49" s="55">
        <f t="shared" si="1"/>
        <v>30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>
        <v>10</v>
      </c>
      <c r="F50" s="32">
        <v>9</v>
      </c>
      <c r="G50" s="31">
        <v>14</v>
      </c>
      <c r="H50" s="31"/>
      <c r="I50" s="11">
        <f t="shared" si="0"/>
        <v>43</v>
      </c>
      <c r="J50" s="39"/>
      <c r="K50" s="39"/>
      <c r="L50" s="55">
        <f t="shared" si="1"/>
        <v>43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>
        <v>10</v>
      </c>
      <c r="F51" s="32">
        <v>10</v>
      </c>
      <c r="G51" s="31">
        <v>15</v>
      </c>
      <c r="H51" s="31"/>
      <c r="I51" s="11">
        <f t="shared" si="0"/>
        <v>45</v>
      </c>
      <c r="J51" s="39"/>
      <c r="K51" s="39"/>
      <c r="L51" s="55">
        <f t="shared" si="1"/>
        <v>45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 t="s">
        <v>111</v>
      </c>
      <c r="C52" s="68" t="s">
        <v>112</v>
      </c>
      <c r="D52" s="31">
        <v>10</v>
      </c>
      <c r="E52" s="31">
        <v>10</v>
      </c>
      <c r="F52" s="32">
        <v>9</v>
      </c>
      <c r="G52" s="31">
        <v>12</v>
      </c>
      <c r="H52" s="31"/>
      <c r="I52" s="11">
        <f t="shared" si="0"/>
        <v>41</v>
      </c>
      <c r="J52" s="39"/>
      <c r="K52" s="39"/>
      <c r="L52" s="55">
        <f t="shared" si="1"/>
        <v>41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 t="s">
        <v>113</v>
      </c>
      <c r="C53" s="68" t="s">
        <v>114</v>
      </c>
      <c r="D53" s="31">
        <v>10</v>
      </c>
      <c r="E53" s="31">
        <v>7</v>
      </c>
      <c r="F53" s="32">
        <v>9</v>
      </c>
      <c r="G53" s="31">
        <v>11</v>
      </c>
      <c r="H53" s="31"/>
      <c r="I53" s="11">
        <f t="shared" si="0"/>
        <v>37</v>
      </c>
      <c r="J53" s="39"/>
      <c r="K53" s="39"/>
      <c r="L53" s="55">
        <f t="shared" si="1"/>
        <v>37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>
        <v>10</v>
      </c>
      <c r="F54" s="32">
        <v>10</v>
      </c>
      <c r="G54" s="31">
        <v>10</v>
      </c>
      <c r="H54" s="31"/>
      <c r="I54" s="11">
        <f t="shared" si="0"/>
        <v>40</v>
      </c>
      <c r="J54" s="39"/>
      <c r="K54" s="39"/>
      <c r="L54" s="55">
        <f t="shared" si="1"/>
        <v>40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 t="s">
        <v>117</v>
      </c>
      <c r="C55" s="68" t="s">
        <v>118</v>
      </c>
      <c r="D55" s="31">
        <v>10</v>
      </c>
      <c r="E55" s="31">
        <v>10</v>
      </c>
      <c r="F55" s="32">
        <v>10</v>
      </c>
      <c r="G55" s="31">
        <v>16</v>
      </c>
      <c r="H55" s="31"/>
      <c r="I55" s="11">
        <f t="shared" si="0"/>
        <v>46</v>
      </c>
      <c r="J55" s="39"/>
      <c r="K55" s="39"/>
      <c r="L55" s="55">
        <f t="shared" si="1"/>
        <v>46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 t="s">
        <v>119</v>
      </c>
      <c r="C56" s="68" t="s">
        <v>120</v>
      </c>
      <c r="D56" s="31">
        <v>10</v>
      </c>
      <c r="E56" s="31">
        <v>8</v>
      </c>
      <c r="F56" s="32">
        <v>9</v>
      </c>
      <c r="G56" s="31">
        <v>10</v>
      </c>
      <c r="H56" s="31"/>
      <c r="I56" s="11">
        <f t="shared" si="0"/>
        <v>37</v>
      </c>
      <c r="J56" s="39"/>
      <c r="K56" s="39"/>
      <c r="L56" s="55">
        <f t="shared" si="1"/>
        <v>37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 t="s">
        <v>121</v>
      </c>
      <c r="C57" s="68" t="s">
        <v>122</v>
      </c>
      <c r="D57" s="31">
        <v>10</v>
      </c>
      <c r="E57" s="31">
        <v>8</v>
      </c>
      <c r="F57" s="32">
        <v>6</v>
      </c>
      <c r="G57" s="31">
        <v>7</v>
      </c>
      <c r="H57" s="31"/>
      <c r="I57" s="11">
        <f t="shared" si="0"/>
        <v>31</v>
      </c>
      <c r="J57" s="39"/>
      <c r="K57" s="39"/>
      <c r="L57" s="55">
        <f t="shared" si="1"/>
        <v>31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 t="s">
        <v>123</v>
      </c>
      <c r="C58" s="68" t="s">
        <v>124</v>
      </c>
      <c r="D58" s="31">
        <v>10</v>
      </c>
      <c r="E58" s="31">
        <v>10</v>
      </c>
      <c r="F58" s="32">
        <v>7</v>
      </c>
      <c r="G58" s="31">
        <v>9</v>
      </c>
      <c r="H58" s="31"/>
      <c r="I58" s="11">
        <f t="shared" si="0"/>
        <v>36</v>
      </c>
      <c r="J58" s="39"/>
      <c r="K58" s="39"/>
      <c r="L58" s="55">
        <f t="shared" si="1"/>
        <v>36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 t="s">
        <v>125</v>
      </c>
      <c r="C59" s="68" t="s">
        <v>126</v>
      </c>
      <c r="D59" s="31">
        <v>10</v>
      </c>
      <c r="E59" s="31">
        <v>7</v>
      </c>
      <c r="F59" s="32">
        <v>9</v>
      </c>
      <c r="G59" s="31">
        <v>8</v>
      </c>
      <c r="H59" s="31"/>
      <c r="I59" s="11">
        <f t="shared" si="0"/>
        <v>34</v>
      </c>
      <c r="J59" s="39"/>
      <c r="K59" s="39"/>
      <c r="L59" s="55">
        <f t="shared" si="1"/>
        <v>34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 t="s">
        <v>127</v>
      </c>
      <c r="C60" s="68" t="s">
        <v>128</v>
      </c>
      <c r="D60" s="31">
        <v>10</v>
      </c>
      <c r="E60" s="31">
        <v>10</v>
      </c>
      <c r="F60" s="32">
        <v>10</v>
      </c>
      <c r="G60" s="31">
        <v>16</v>
      </c>
      <c r="H60" s="31"/>
      <c r="I60" s="11">
        <f t="shared" si="0"/>
        <v>46</v>
      </c>
      <c r="J60" s="39"/>
      <c r="K60" s="39"/>
      <c r="L60" s="55">
        <f t="shared" si="1"/>
        <v>46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10</v>
      </c>
      <c r="G61" s="31">
        <v>16</v>
      </c>
      <c r="H61" s="31"/>
      <c r="I61" s="11">
        <f t="shared" si="0"/>
        <v>46</v>
      </c>
      <c r="J61" s="39"/>
      <c r="K61" s="39"/>
      <c r="L61" s="55">
        <f t="shared" si="1"/>
        <v>46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 t="s">
        <v>131</v>
      </c>
      <c r="C62" s="68" t="s">
        <v>132</v>
      </c>
      <c r="D62" s="31">
        <v>10</v>
      </c>
      <c r="E62" s="31">
        <v>10</v>
      </c>
      <c r="F62" s="32">
        <v>9</v>
      </c>
      <c r="G62" s="31">
        <v>16</v>
      </c>
      <c r="H62" s="31"/>
      <c r="I62" s="11">
        <f t="shared" si="0"/>
        <v>45</v>
      </c>
      <c r="J62" s="39"/>
      <c r="K62" s="39"/>
      <c r="L62" s="55">
        <f t="shared" si="1"/>
        <v>45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 t="s">
        <v>133</v>
      </c>
      <c r="C63" s="68" t="s">
        <v>134</v>
      </c>
      <c r="D63" s="31">
        <v>10</v>
      </c>
      <c r="E63" s="31">
        <v>10</v>
      </c>
      <c r="F63" s="32">
        <v>10</v>
      </c>
      <c r="G63" s="31">
        <v>19</v>
      </c>
      <c r="H63" s="31"/>
      <c r="I63" s="11">
        <f t="shared" si="0"/>
        <v>49</v>
      </c>
      <c r="J63" s="39"/>
      <c r="K63" s="39"/>
      <c r="L63" s="55">
        <f t="shared" si="1"/>
        <v>49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135</v>
      </c>
      <c r="C64" s="68" t="s">
        <v>136</v>
      </c>
      <c r="D64" s="31">
        <v>10</v>
      </c>
      <c r="E64" s="31">
        <v>10</v>
      </c>
      <c r="F64" s="32">
        <v>9</v>
      </c>
      <c r="G64" s="31">
        <v>12</v>
      </c>
      <c r="H64" s="31"/>
      <c r="I64" s="11">
        <f t="shared" si="0"/>
        <v>41</v>
      </c>
      <c r="J64" s="39"/>
      <c r="K64" s="39"/>
      <c r="L64" s="55">
        <f t="shared" si="1"/>
        <v>41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 t="s">
        <v>137</v>
      </c>
      <c r="C65" s="68" t="s">
        <v>138</v>
      </c>
      <c r="D65" s="31">
        <v>10</v>
      </c>
      <c r="E65" s="31">
        <v>8</v>
      </c>
      <c r="F65" s="32">
        <v>7</v>
      </c>
      <c r="G65" s="31">
        <v>6</v>
      </c>
      <c r="H65" s="31"/>
      <c r="I65" s="11">
        <f t="shared" si="0"/>
        <v>31</v>
      </c>
      <c r="J65" s="39"/>
      <c r="K65" s="39"/>
      <c r="L65" s="55">
        <f t="shared" si="1"/>
        <v>31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 t="s">
        <v>139</v>
      </c>
      <c r="C66" s="68" t="s">
        <v>140</v>
      </c>
      <c r="D66" s="31">
        <v>10</v>
      </c>
      <c r="E66" s="31">
        <v>10</v>
      </c>
      <c r="F66" s="32">
        <v>7</v>
      </c>
      <c r="G66" s="31">
        <v>7</v>
      </c>
      <c r="H66" s="31"/>
      <c r="I66" s="11">
        <f t="shared" si="0"/>
        <v>34</v>
      </c>
      <c r="J66" s="39"/>
      <c r="K66" s="39"/>
      <c r="L66" s="55">
        <f t="shared" si="1"/>
        <v>34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 t="s">
        <v>141</v>
      </c>
      <c r="C67" s="68" t="s">
        <v>142</v>
      </c>
      <c r="D67" s="31">
        <v>10</v>
      </c>
      <c r="E67" s="31">
        <v>10</v>
      </c>
      <c r="F67" s="32">
        <v>5</v>
      </c>
      <c r="G67" s="31">
        <v>9</v>
      </c>
      <c r="H67" s="31"/>
      <c r="I67" s="11">
        <f t="shared" si="0"/>
        <v>34</v>
      </c>
      <c r="J67" s="39"/>
      <c r="K67" s="39"/>
      <c r="L67" s="55">
        <f t="shared" si="1"/>
        <v>34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 t="s">
        <v>143</v>
      </c>
      <c r="C68" s="68" t="s">
        <v>144</v>
      </c>
      <c r="D68" s="31">
        <v>10</v>
      </c>
      <c r="E68" s="31">
        <v>10</v>
      </c>
      <c r="F68" s="32">
        <v>5</v>
      </c>
      <c r="G68" s="31">
        <v>4</v>
      </c>
      <c r="H68" s="31"/>
      <c r="I68" s="11">
        <f t="shared" si="0"/>
        <v>29</v>
      </c>
      <c r="J68" s="39"/>
      <c r="K68" s="39"/>
      <c r="L68" s="55">
        <f t="shared" si="1"/>
        <v>29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 t="s">
        <v>145</v>
      </c>
      <c r="C69" s="68" t="s">
        <v>146</v>
      </c>
      <c r="D69" s="31">
        <v>10</v>
      </c>
      <c r="E69" s="31">
        <v>10</v>
      </c>
      <c r="F69" s="32">
        <v>6</v>
      </c>
      <c r="G69" s="31">
        <v>7</v>
      </c>
      <c r="H69" s="31"/>
      <c r="I69" s="11">
        <f t="shared" si="0"/>
        <v>33</v>
      </c>
      <c r="J69" s="39"/>
      <c r="K69" s="39"/>
      <c r="L69" s="55">
        <f t="shared" si="1"/>
        <v>33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 t="s">
        <v>147</v>
      </c>
      <c r="C70" s="68" t="s">
        <v>148</v>
      </c>
      <c r="D70" s="31">
        <v>10</v>
      </c>
      <c r="E70" s="31">
        <v>10</v>
      </c>
      <c r="F70" s="32">
        <v>8</v>
      </c>
      <c r="G70" s="31">
        <v>4</v>
      </c>
      <c r="H70" s="31"/>
      <c r="I70" s="11">
        <f t="shared" si="0"/>
        <v>32</v>
      </c>
      <c r="J70" s="39"/>
      <c r="K70" s="39"/>
      <c r="L70" s="55">
        <f t="shared" si="1"/>
        <v>32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 t="s">
        <v>149</v>
      </c>
      <c r="C71" s="68" t="s">
        <v>150</v>
      </c>
      <c r="D71" s="31">
        <v>10</v>
      </c>
      <c r="E71" s="31">
        <v>10</v>
      </c>
      <c r="F71" s="32">
        <v>6</v>
      </c>
      <c r="G71" s="31">
        <v>4</v>
      </c>
      <c r="H71" s="31"/>
      <c r="I71" s="11">
        <f t="shared" si="0"/>
        <v>30</v>
      </c>
      <c r="J71" s="39"/>
      <c r="K71" s="39"/>
      <c r="L71" s="55">
        <f t="shared" si="1"/>
        <v>30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 t="s">
        <v>151</v>
      </c>
      <c r="C72" s="68" t="s">
        <v>152</v>
      </c>
      <c r="D72" s="31">
        <v>10</v>
      </c>
      <c r="E72" s="31">
        <v>10</v>
      </c>
      <c r="F72" s="32">
        <v>6</v>
      </c>
      <c r="G72" s="31">
        <v>10</v>
      </c>
      <c r="H72" s="31"/>
      <c r="I72" s="11">
        <f t="shared" si="0"/>
        <v>36</v>
      </c>
      <c r="J72" s="39"/>
      <c r="K72" s="39"/>
      <c r="L72" s="55">
        <f t="shared" si="1"/>
        <v>36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 t="s">
        <v>153</v>
      </c>
      <c r="C73" s="68" t="s">
        <v>154</v>
      </c>
      <c r="D73" s="31">
        <v>10</v>
      </c>
      <c r="E73" s="31">
        <v>10</v>
      </c>
      <c r="F73" s="32">
        <v>9</v>
      </c>
      <c r="G73" s="31">
        <v>16</v>
      </c>
      <c r="H73" s="31"/>
      <c r="I73" s="11">
        <f t="shared" ref="I73:I136" si="4">SUM(D73:H73)</f>
        <v>45</v>
      </c>
      <c r="J73" s="39"/>
      <c r="K73" s="39"/>
      <c r="L73" s="55">
        <f t="shared" ref="L73:L136" si="5">SUM(I73,J73,K73)</f>
        <v>45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 t="s">
        <v>155</v>
      </c>
      <c r="C74" s="68" t="s">
        <v>156</v>
      </c>
      <c r="D74" s="31">
        <v>10</v>
      </c>
      <c r="E74" s="31">
        <v>10</v>
      </c>
      <c r="F74" s="32">
        <v>7</v>
      </c>
      <c r="G74" s="31">
        <v>13</v>
      </c>
      <c r="H74" s="31"/>
      <c r="I74" s="11">
        <f t="shared" si="4"/>
        <v>40</v>
      </c>
      <c r="J74" s="39"/>
      <c r="K74" s="39"/>
      <c r="L74" s="55">
        <f t="shared" si="5"/>
        <v>40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 t="s">
        <v>157</v>
      </c>
      <c r="C75" s="68" t="s">
        <v>138</v>
      </c>
      <c r="D75" s="31">
        <v>10</v>
      </c>
      <c r="E75" s="31">
        <v>10</v>
      </c>
      <c r="F75" s="32">
        <v>9</v>
      </c>
      <c r="G75" s="31">
        <v>17</v>
      </c>
      <c r="H75" s="31"/>
      <c r="I75" s="11">
        <f t="shared" si="4"/>
        <v>46</v>
      </c>
      <c r="J75" s="39"/>
      <c r="K75" s="39"/>
      <c r="L75" s="55">
        <f t="shared" si="5"/>
        <v>46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 t="s">
        <v>158</v>
      </c>
      <c r="C76" s="68" t="s">
        <v>159</v>
      </c>
      <c r="D76" s="31">
        <v>10</v>
      </c>
      <c r="E76" s="31">
        <v>10</v>
      </c>
      <c r="F76" s="32">
        <v>7</v>
      </c>
      <c r="G76" s="31">
        <v>19</v>
      </c>
      <c r="H76" s="31"/>
      <c r="I76" s="11">
        <f t="shared" si="4"/>
        <v>46</v>
      </c>
      <c r="J76" s="39"/>
      <c r="K76" s="39"/>
      <c r="L76" s="55">
        <f t="shared" si="5"/>
        <v>46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 t="s">
        <v>160</v>
      </c>
      <c r="C77" s="68" t="s">
        <v>161</v>
      </c>
      <c r="D77" s="31">
        <v>10</v>
      </c>
      <c r="E77" s="31">
        <v>10</v>
      </c>
      <c r="F77" s="32">
        <v>7</v>
      </c>
      <c r="G77" s="31">
        <v>7</v>
      </c>
      <c r="H77" s="31"/>
      <c r="I77" s="11">
        <f t="shared" si="4"/>
        <v>34</v>
      </c>
      <c r="J77" s="39"/>
      <c r="K77" s="39"/>
      <c r="L77" s="55">
        <f t="shared" si="5"/>
        <v>34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 t="s">
        <v>162</v>
      </c>
      <c r="C78" s="68" t="s">
        <v>163</v>
      </c>
      <c r="D78" s="31">
        <v>10</v>
      </c>
      <c r="E78" s="31">
        <v>10</v>
      </c>
      <c r="F78" s="32">
        <v>8</v>
      </c>
      <c r="G78" s="31">
        <v>5</v>
      </c>
      <c r="H78" s="31"/>
      <c r="I78" s="11">
        <f t="shared" si="4"/>
        <v>33</v>
      </c>
      <c r="J78" s="39"/>
      <c r="K78" s="39"/>
      <c r="L78" s="55">
        <f t="shared" si="5"/>
        <v>33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 t="s">
        <v>164</v>
      </c>
      <c r="C79" s="68" t="s">
        <v>165</v>
      </c>
      <c r="D79" s="31">
        <v>10</v>
      </c>
      <c r="E79" s="31">
        <v>10</v>
      </c>
      <c r="F79" s="32">
        <v>7</v>
      </c>
      <c r="G79" s="31">
        <v>6</v>
      </c>
      <c r="H79" s="31"/>
      <c r="I79" s="11">
        <f t="shared" si="4"/>
        <v>33</v>
      </c>
      <c r="J79" s="39"/>
      <c r="K79" s="39"/>
      <c r="L79" s="55">
        <f t="shared" si="5"/>
        <v>33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 t="s">
        <v>166</v>
      </c>
      <c r="C80" s="68" t="s">
        <v>167</v>
      </c>
      <c r="D80" s="31">
        <v>10</v>
      </c>
      <c r="E80" s="31">
        <v>10</v>
      </c>
      <c r="F80" s="32">
        <v>9</v>
      </c>
      <c r="G80" s="31">
        <v>6</v>
      </c>
      <c r="H80" s="31"/>
      <c r="I80" s="11">
        <f t="shared" si="4"/>
        <v>35</v>
      </c>
      <c r="J80" s="39"/>
      <c r="K80" s="39"/>
      <c r="L80" s="55">
        <f t="shared" si="5"/>
        <v>35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 t="s">
        <v>168</v>
      </c>
      <c r="C81" s="68" t="s">
        <v>169</v>
      </c>
      <c r="D81" s="31">
        <v>10</v>
      </c>
      <c r="E81" s="31">
        <v>10</v>
      </c>
      <c r="F81" s="32">
        <v>7</v>
      </c>
      <c r="G81" s="31">
        <v>6</v>
      </c>
      <c r="H81" s="31"/>
      <c r="I81" s="11">
        <f t="shared" si="4"/>
        <v>33</v>
      </c>
      <c r="J81" s="39"/>
      <c r="K81" s="39"/>
      <c r="L81" s="55">
        <f t="shared" si="5"/>
        <v>33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 t="s">
        <v>170</v>
      </c>
      <c r="C82" s="68" t="s">
        <v>171</v>
      </c>
      <c r="D82" s="31">
        <v>10</v>
      </c>
      <c r="E82" s="31">
        <v>0</v>
      </c>
      <c r="F82" s="32">
        <v>7</v>
      </c>
      <c r="G82" s="31">
        <v>8</v>
      </c>
      <c r="H82" s="31"/>
      <c r="I82" s="11">
        <f t="shared" si="4"/>
        <v>25</v>
      </c>
      <c r="J82" s="39"/>
      <c r="K82" s="39"/>
      <c r="L82" s="55">
        <f t="shared" si="5"/>
        <v>25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 t="s">
        <v>172</v>
      </c>
      <c r="C83" s="68" t="s">
        <v>173</v>
      </c>
      <c r="D83" s="31">
        <v>10</v>
      </c>
      <c r="E83" s="31">
        <v>10</v>
      </c>
      <c r="F83" s="32">
        <v>10</v>
      </c>
      <c r="G83" s="31">
        <v>18</v>
      </c>
      <c r="H83" s="31"/>
      <c r="I83" s="11">
        <f t="shared" si="4"/>
        <v>48</v>
      </c>
      <c r="J83" s="39"/>
      <c r="K83" s="39"/>
      <c r="L83" s="55">
        <f t="shared" si="5"/>
        <v>48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 t="s">
        <v>174</v>
      </c>
      <c r="C84" s="68" t="s">
        <v>175</v>
      </c>
      <c r="D84" s="31">
        <v>10</v>
      </c>
      <c r="E84" s="31">
        <v>10</v>
      </c>
      <c r="F84" s="32">
        <v>10</v>
      </c>
      <c r="G84" s="31">
        <v>15</v>
      </c>
      <c r="H84" s="31"/>
      <c r="I84" s="11">
        <f t="shared" si="4"/>
        <v>45</v>
      </c>
      <c r="J84" s="39"/>
      <c r="K84" s="39"/>
      <c r="L84" s="55">
        <f t="shared" si="5"/>
        <v>45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 t="s">
        <v>176</v>
      </c>
      <c r="C85" s="68" t="s">
        <v>177</v>
      </c>
      <c r="D85" s="31">
        <v>10</v>
      </c>
      <c r="E85" s="31">
        <v>10</v>
      </c>
      <c r="F85" s="32">
        <v>9</v>
      </c>
      <c r="G85" s="31">
        <v>14</v>
      </c>
      <c r="H85" s="31"/>
      <c r="I85" s="11">
        <f t="shared" si="4"/>
        <v>43</v>
      </c>
      <c r="J85" s="39"/>
      <c r="K85" s="39"/>
      <c r="L85" s="55">
        <f t="shared" si="5"/>
        <v>43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 t="s">
        <v>178</v>
      </c>
      <c r="C86" s="68" t="s">
        <v>179</v>
      </c>
      <c r="D86" s="31">
        <v>10</v>
      </c>
      <c r="E86" s="31">
        <v>10</v>
      </c>
      <c r="F86" s="32">
        <v>9</v>
      </c>
      <c r="G86" s="31">
        <v>13</v>
      </c>
      <c r="H86" s="31"/>
      <c r="I86" s="11">
        <f t="shared" si="4"/>
        <v>42</v>
      </c>
      <c r="J86" s="39"/>
      <c r="K86" s="39"/>
      <c r="L86" s="55">
        <f t="shared" si="5"/>
        <v>42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 t="s">
        <v>180</v>
      </c>
      <c r="C87" s="68" t="s">
        <v>181</v>
      </c>
      <c r="D87" s="31">
        <v>10</v>
      </c>
      <c r="E87" s="31">
        <v>10</v>
      </c>
      <c r="F87" s="32">
        <v>7</v>
      </c>
      <c r="G87" s="31">
        <v>8</v>
      </c>
      <c r="H87" s="31"/>
      <c r="I87" s="11">
        <f t="shared" si="4"/>
        <v>35</v>
      </c>
      <c r="J87" s="39"/>
      <c r="K87" s="39"/>
      <c r="L87" s="55">
        <f t="shared" si="5"/>
        <v>35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 t="s">
        <v>182</v>
      </c>
      <c r="C88" s="68" t="s">
        <v>183</v>
      </c>
      <c r="D88" s="31">
        <v>10</v>
      </c>
      <c r="E88" s="31">
        <v>10</v>
      </c>
      <c r="F88" s="32">
        <v>9</v>
      </c>
      <c r="G88" s="31">
        <v>12</v>
      </c>
      <c r="H88" s="31"/>
      <c r="I88" s="11">
        <f t="shared" si="4"/>
        <v>41</v>
      </c>
      <c r="J88" s="39"/>
      <c r="K88" s="39"/>
      <c r="L88" s="55">
        <f t="shared" si="5"/>
        <v>41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 t="s">
        <v>184</v>
      </c>
      <c r="C89" s="68" t="s">
        <v>185</v>
      </c>
      <c r="D89" s="31">
        <v>10</v>
      </c>
      <c r="E89" s="31">
        <v>10</v>
      </c>
      <c r="F89" s="32">
        <v>8</v>
      </c>
      <c r="G89" s="31">
        <v>8</v>
      </c>
      <c r="H89" s="31"/>
      <c r="I89" s="11">
        <f t="shared" si="4"/>
        <v>36</v>
      </c>
      <c r="J89" s="39"/>
      <c r="K89" s="39"/>
      <c r="L89" s="55">
        <f t="shared" si="5"/>
        <v>36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 t="s">
        <v>186</v>
      </c>
      <c r="C90" s="68" t="s">
        <v>128</v>
      </c>
      <c r="D90" s="31">
        <v>10</v>
      </c>
      <c r="E90" s="31">
        <v>10</v>
      </c>
      <c r="F90" s="32">
        <v>8</v>
      </c>
      <c r="G90" s="31">
        <v>15</v>
      </c>
      <c r="H90" s="31"/>
      <c r="I90" s="11">
        <f t="shared" si="4"/>
        <v>43</v>
      </c>
      <c r="J90" s="39"/>
      <c r="K90" s="39"/>
      <c r="L90" s="55">
        <f t="shared" si="5"/>
        <v>43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 t="s">
        <v>187</v>
      </c>
      <c r="C91" s="68" t="s">
        <v>188</v>
      </c>
      <c r="D91" s="31">
        <v>10</v>
      </c>
      <c r="E91" s="31">
        <v>10</v>
      </c>
      <c r="F91" s="32">
        <v>7</v>
      </c>
      <c r="G91" s="31">
        <v>4</v>
      </c>
      <c r="H91" s="31"/>
      <c r="I91" s="11">
        <f t="shared" si="4"/>
        <v>31</v>
      </c>
      <c r="J91" s="39"/>
      <c r="K91" s="39"/>
      <c r="L91" s="55">
        <f t="shared" si="5"/>
        <v>31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 t="s">
        <v>189</v>
      </c>
      <c r="C92" s="68" t="s">
        <v>190</v>
      </c>
      <c r="D92" s="31">
        <v>10</v>
      </c>
      <c r="E92" s="31">
        <v>10</v>
      </c>
      <c r="F92" s="32">
        <v>8</v>
      </c>
      <c r="G92" s="31">
        <v>12</v>
      </c>
      <c r="H92" s="31"/>
      <c r="I92" s="11">
        <f t="shared" si="4"/>
        <v>40</v>
      </c>
      <c r="J92" s="39"/>
      <c r="K92" s="39"/>
      <c r="L92" s="55">
        <f t="shared" si="5"/>
        <v>40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 t="s">
        <v>191</v>
      </c>
      <c r="C93" s="68" t="s">
        <v>192</v>
      </c>
      <c r="D93" s="31">
        <v>10</v>
      </c>
      <c r="E93" s="32">
        <v>10</v>
      </c>
      <c r="F93" s="31">
        <v>7</v>
      </c>
      <c r="G93" s="31">
        <v>1</v>
      </c>
      <c r="H93" s="31"/>
      <c r="I93" s="11">
        <f t="shared" si="4"/>
        <v>28</v>
      </c>
      <c r="J93" s="39"/>
      <c r="K93" s="39"/>
      <c r="L93" s="55">
        <f t="shared" si="5"/>
        <v>28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 t="s">
        <v>193</v>
      </c>
      <c r="C94" s="68" t="s">
        <v>194</v>
      </c>
      <c r="D94" s="31">
        <v>10</v>
      </c>
      <c r="E94" s="31">
        <v>10</v>
      </c>
      <c r="F94" s="31">
        <v>10</v>
      </c>
      <c r="G94" s="31">
        <v>19</v>
      </c>
      <c r="H94" s="31"/>
      <c r="I94" s="11">
        <f t="shared" si="4"/>
        <v>49</v>
      </c>
      <c r="J94" s="39"/>
      <c r="K94" s="39"/>
      <c r="L94" s="55">
        <f t="shared" si="5"/>
        <v>49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 t="s">
        <v>195</v>
      </c>
      <c r="C95" s="68" t="s">
        <v>196</v>
      </c>
      <c r="D95" s="31">
        <v>10</v>
      </c>
      <c r="E95" s="31">
        <v>10</v>
      </c>
      <c r="F95" s="34">
        <v>7</v>
      </c>
      <c r="G95" s="31">
        <v>6</v>
      </c>
      <c r="H95" s="31"/>
      <c r="I95" s="11">
        <f t="shared" si="4"/>
        <v>33</v>
      </c>
      <c r="J95" s="39"/>
      <c r="K95" s="39"/>
      <c r="L95" s="55">
        <f t="shared" si="5"/>
        <v>33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 t="s">
        <v>197</v>
      </c>
      <c r="C96" s="68" t="s">
        <v>198</v>
      </c>
      <c r="D96" s="31">
        <v>10</v>
      </c>
      <c r="E96" s="31">
        <v>10</v>
      </c>
      <c r="F96" s="32">
        <v>7</v>
      </c>
      <c r="G96" s="31">
        <v>5</v>
      </c>
      <c r="H96" s="31"/>
      <c r="I96" s="11">
        <f t="shared" si="4"/>
        <v>32</v>
      </c>
      <c r="J96" s="39"/>
      <c r="K96" s="39"/>
      <c r="L96" s="55">
        <f t="shared" si="5"/>
        <v>32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 t="s">
        <v>199</v>
      </c>
      <c r="C97" s="68" t="s">
        <v>200</v>
      </c>
      <c r="D97" s="31">
        <v>10</v>
      </c>
      <c r="E97" s="31">
        <v>10</v>
      </c>
      <c r="F97" s="32">
        <v>8</v>
      </c>
      <c r="G97" s="31">
        <v>3</v>
      </c>
      <c r="H97" s="31"/>
      <c r="I97" s="11">
        <f t="shared" si="4"/>
        <v>31</v>
      </c>
      <c r="J97" s="39"/>
      <c r="K97" s="39"/>
      <c r="L97" s="55">
        <f t="shared" si="5"/>
        <v>31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 t="s">
        <v>201</v>
      </c>
      <c r="C98" s="68" t="s">
        <v>202</v>
      </c>
      <c r="D98" s="31">
        <v>10</v>
      </c>
      <c r="E98" s="31">
        <v>10</v>
      </c>
      <c r="F98" s="32">
        <v>10</v>
      </c>
      <c r="G98" s="31">
        <v>18</v>
      </c>
      <c r="H98" s="31"/>
      <c r="I98" s="11">
        <f t="shared" si="4"/>
        <v>48</v>
      </c>
      <c r="J98" s="39"/>
      <c r="K98" s="39"/>
      <c r="L98" s="55">
        <f t="shared" si="5"/>
        <v>48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 t="s">
        <v>203</v>
      </c>
      <c r="C99" s="68" t="s">
        <v>204</v>
      </c>
      <c r="D99" s="31">
        <v>10</v>
      </c>
      <c r="E99" s="31">
        <v>10</v>
      </c>
      <c r="F99" s="32">
        <v>7</v>
      </c>
      <c r="G99" s="31">
        <v>2</v>
      </c>
      <c r="H99" s="31"/>
      <c r="I99" s="11">
        <f t="shared" si="4"/>
        <v>29</v>
      </c>
      <c r="J99" s="39"/>
      <c r="K99" s="39"/>
      <c r="L99" s="55">
        <f t="shared" si="5"/>
        <v>29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 t="s">
        <v>205</v>
      </c>
      <c r="C100" s="68" t="s">
        <v>206</v>
      </c>
      <c r="D100" s="31">
        <v>10</v>
      </c>
      <c r="E100" s="31">
        <v>10</v>
      </c>
      <c r="F100" s="32">
        <v>8</v>
      </c>
      <c r="G100" s="31">
        <v>13</v>
      </c>
      <c r="H100" s="31"/>
      <c r="I100" s="11">
        <f t="shared" si="4"/>
        <v>41</v>
      </c>
      <c r="J100" s="39"/>
      <c r="K100" s="39"/>
      <c r="L100" s="55">
        <f t="shared" si="5"/>
        <v>41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 t="s">
        <v>207</v>
      </c>
      <c r="C101" s="68" t="s">
        <v>208</v>
      </c>
      <c r="D101" s="31">
        <v>10</v>
      </c>
      <c r="E101" s="31">
        <v>10</v>
      </c>
      <c r="F101" s="32">
        <v>8</v>
      </c>
      <c r="G101" s="31">
        <v>11</v>
      </c>
      <c r="H101" s="31"/>
      <c r="I101" s="11">
        <f t="shared" si="4"/>
        <v>39</v>
      </c>
      <c r="J101" s="39"/>
      <c r="K101" s="39"/>
      <c r="L101" s="55">
        <f t="shared" si="5"/>
        <v>39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 t="s">
        <v>209</v>
      </c>
      <c r="C102" s="68" t="s">
        <v>210</v>
      </c>
      <c r="D102" s="31">
        <v>10</v>
      </c>
      <c r="E102" s="31">
        <v>10</v>
      </c>
      <c r="F102" s="32">
        <v>10</v>
      </c>
      <c r="G102" s="31">
        <v>15</v>
      </c>
      <c r="H102" s="31"/>
      <c r="I102" s="11">
        <f t="shared" si="4"/>
        <v>45</v>
      </c>
      <c r="J102" s="39"/>
      <c r="K102" s="39"/>
      <c r="L102" s="55">
        <f t="shared" si="5"/>
        <v>45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 t="s">
        <v>211</v>
      </c>
      <c r="C103" s="68" t="s">
        <v>212</v>
      </c>
      <c r="D103" s="31">
        <v>10</v>
      </c>
      <c r="E103" s="31">
        <v>9</v>
      </c>
      <c r="F103" s="32">
        <v>7</v>
      </c>
      <c r="G103" s="31">
        <v>1</v>
      </c>
      <c r="H103" s="31"/>
      <c r="I103" s="11">
        <f t="shared" si="4"/>
        <v>27</v>
      </c>
      <c r="J103" s="39"/>
      <c r="K103" s="39"/>
      <c r="L103" s="55">
        <f t="shared" si="5"/>
        <v>27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 t="s">
        <v>213</v>
      </c>
      <c r="C104" s="68" t="s">
        <v>214</v>
      </c>
      <c r="D104" s="31">
        <v>10</v>
      </c>
      <c r="E104" s="31">
        <v>10</v>
      </c>
      <c r="F104" s="32">
        <v>7</v>
      </c>
      <c r="G104" s="31">
        <v>11</v>
      </c>
      <c r="H104" s="31"/>
      <c r="I104" s="11">
        <f t="shared" si="4"/>
        <v>38</v>
      </c>
      <c r="J104" s="39"/>
      <c r="K104" s="39"/>
      <c r="L104" s="55">
        <f t="shared" si="5"/>
        <v>38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 t="s">
        <v>215</v>
      </c>
      <c r="C105" s="68" t="s">
        <v>216</v>
      </c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 t="s">
        <v>217</v>
      </c>
      <c r="C106" s="68" t="s">
        <v>218</v>
      </c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 t="s">
        <v>219</v>
      </c>
      <c r="C107" s="68" t="s">
        <v>220</v>
      </c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 t="s">
        <v>221</v>
      </c>
      <c r="C108" s="68" t="s">
        <v>222</v>
      </c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 t="s">
        <v>223</v>
      </c>
      <c r="C109" s="68" t="s">
        <v>224</v>
      </c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 t="s">
        <v>225</v>
      </c>
      <c r="C110" s="68" t="s">
        <v>226</v>
      </c>
      <c r="D110" s="31">
        <v>10</v>
      </c>
      <c r="E110" s="31">
        <v>10</v>
      </c>
      <c r="F110" s="32">
        <v>6</v>
      </c>
      <c r="G110" s="31"/>
      <c r="H110" s="31"/>
      <c r="I110" s="11">
        <f t="shared" si="4"/>
        <v>26</v>
      </c>
      <c r="J110" s="39"/>
      <c r="K110" s="39"/>
      <c r="L110" s="55">
        <f t="shared" si="5"/>
        <v>26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 t="s">
        <v>227</v>
      </c>
      <c r="C111" s="68" t="s">
        <v>228</v>
      </c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 t="s">
        <v>229</v>
      </c>
      <c r="C112" s="68" t="s">
        <v>230</v>
      </c>
      <c r="D112" s="31">
        <v>10</v>
      </c>
      <c r="E112" s="31">
        <v>10</v>
      </c>
      <c r="F112" s="32">
        <v>8</v>
      </c>
      <c r="G112" s="31">
        <v>12</v>
      </c>
      <c r="H112" s="31"/>
      <c r="I112" s="11">
        <f t="shared" si="4"/>
        <v>40</v>
      </c>
      <c r="J112" s="39"/>
      <c r="K112" s="39"/>
      <c r="L112" s="55">
        <f t="shared" si="5"/>
        <v>40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 t="s">
        <v>231</v>
      </c>
      <c r="C113" s="68" t="s">
        <v>232</v>
      </c>
      <c r="D113" s="31">
        <v>10</v>
      </c>
      <c r="E113" s="31">
        <v>10</v>
      </c>
      <c r="F113" s="32">
        <v>5</v>
      </c>
      <c r="G113" s="31">
        <v>4</v>
      </c>
      <c r="H113" s="31"/>
      <c r="I113" s="11">
        <f t="shared" si="4"/>
        <v>29</v>
      </c>
      <c r="J113" s="39"/>
      <c r="K113" s="39"/>
      <c r="L113" s="55">
        <f t="shared" si="5"/>
        <v>29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 t="s">
        <v>233</v>
      </c>
      <c r="C114" s="68" t="s">
        <v>234</v>
      </c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 t="s">
        <v>235</v>
      </c>
      <c r="C115" s="68" t="s">
        <v>236</v>
      </c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Fizikalna Longa Vita</cp:lastModifiedBy>
  <cp:lastPrinted>2013-06-04T07:15:43Z</cp:lastPrinted>
  <dcterms:created xsi:type="dcterms:W3CDTF">2012-05-10T08:39:06Z</dcterms:created>
  <dcterms:modified xsi:type="dcterms:W3CDTF">2022-01-28T13:11:06Z</dcterms:modified>
</cp:coreProperties>
</file>