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700" yWindow="930" windowWidth="15660" windowHeight="12690"/>
  </bookViews>
  <sheets>
    <sheet name="Поени" sheetId="1" r:id="rId1"/>
  </sheets>
  <definedNames>
    <definedName name="_xlnm.Print_Area" localSheetId="0">Поени!$A$5:$O$123</definedName>
  </definedNames>
  <calcPr calcId="125725"/>
</workbook>
</file>

<file path=xl/calcChain.xml><?xml version="1.0" encoding="utf-8"?>
<calcChain xmlns="http://schemas.openxmlformats.org/spreadsheetml/2006/main">
  <c r="I211" i="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I252"/>
  <c r="L252"/>
  <c r="N252" s="1"/>
  <c r="I253"/>
  <c r="L253" s="1"/>
  <c r="I254"/>
  <c r="L254"/>
  <c r="N254" s="1"/>
  <c r="I255"/>
  <c r="L255" s="1"/>
  <c r="I256"/>
  <c r="L256" s="1"/>
  <c r="I257"/>
  <c r="L257" s="1"/>
  <c r="I258"/>
  <c r="L258"/>
  <c r="N258" s="1"/>
  <c r="I259"/>
  <c r="L259" s="1"/>
  <c r="I260"/>
  <c r="L260"/>
  <c r="N260" s="1"/>
  <c r="I261"/>
  <c r="L261" s="1"/>
  <c r="I262"/>
  <c r="L262"/>
  <c r="N262" s="1"/>
  <c r="I263"/>
  <c r="L263" s="1"/>
  <c r="I264"/>
  <c r="L264"/>
  <c r="N264" s="1"/>
  <c r="I265"/>
  <c r="L265" s="1"/>
  <c r="I266"/>
  <c r="L266"/>
  <c r="N266" s="1"/>
  <c r="I267"/>
  <c r="L267" s="1"/>
  <c r="I268"/>
  <c r="L268"/>
  <c r="N268" s="1"/>
  <c r="O9"/>
  <c r="O33"/>
  <c r="O81"/>
  <c r="O83"/>
  <c r="O85"/>
  <c r="O87"/>
  <c r="O89"/>
  <c r="O91"/>
  <c r="O93"/>
  <c r="O95"/>
  <c r="O97"/>
  <c r="O99"/>
  <c r="O101"/>
  <c r="O103"/>
  <c r="O105"/>
  <c r="O107"/>
  <c r="O109"/>
  <c r="O111"/>
  <c r="O113"/>
  <c r="O115"/>
  <c r="O117"/>
  <c r="O119"/>
  <c r="O121"/>
  <c r="O123"/>
  <c r="I209"/>
  <c r="L209"/>
  <c r="N209" s="1"/>
  <c r="I210"/>
  <c r="L210"/>
  <c r="N210" s="1"/>
  <c r="I205"/>
  <c r="L205"/>
  <c r="N205" s="1"/>
  <c r="I206"/>
  <c r="L206"/>
  <c r="N206" s="1"/>
  <c r="I207"/>
  <c r="L207"/>
  <c r="N207" s="1"/>
  <c r="I208"/>
  <c r="L208"/>
  <c r="N208" s="1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204"/>
  <c r="L204"/>
  <c r="N204" s="1"/>
  <c r="I9"/>
  <c r="L9" s="1"/>
  <c r="N9" s="1"/>
  <c r="I10"/>
  <c r="L10" s="1"/>
  <c r="I11"/>
  <c r="L11"/>
  <c r="I12"/>
  <c r="I13"/>
  <c r="L13" s="1"/>
  <c r="I14"/>
  <c r="L14" s="1"/>
  <c r="I15"/>
  <c r="L15" s="1"/>
  <c r="I16"/>
  <c r="L16" s="1"/>
  <c r="I17"/>
  <c r="I18"/>
  <c r="L18" s="1"/>
  <c r="I19"/>
  <c r="L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N24" s="1"/>
  <c r="I25"/>
  <c r="L25" s="1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L54" s="1"/>
  <c r="I55"/>
  <c r="L55" s="1"/>
  <c r="N55" s="1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L12"/>
  <c r="L17"/>
  <c r="L26"/>
  <c r="L27"/>
  <c r="N27" s="1"/>
  <c r="L28"/>
  <c r="L29"/>
  <c r="N29" s="1"/>
  <c r="L30"/>
  <c r="L31"/>
  <c r="N31" s="1"/>
  <c r="L32"/>
  <c r="L33"/>
  <c r="N33" s="1"/>
  <c r="L34"/>
  <c r="L35"/>
  <c r="N35" s="1"/>
  <c r="L36"/>
  <c r="L37"/>
  <c r="N37" s="1"/>
  <c r="L38"/>
  <c r="L39"/>
  <c r="N39" s="1"/>
  <c r="L40"/>
  <c r="L41"/>
  <c r="N41" s="1"/>
  <c r="L42"/>
  <c r="L43"/>
  <c r="N43" s="1"/>
  <c r="L44"/>
  <c r="L45"/>
  <c r="N45" s="1"/>
  <c r="L46"/>
  <c r="L47"/>
  <c r="N47" s="1"/>
  <c r="L48"/>
  <c r="L49"/>
  <c r="N49" s="1"/>
  <c r="L50"/>
  <c r="L51"/>
  <c r="N51" s="1"/>
  <c r="L52"/>
  <c r="L53"/>
  <c r="N53" s="1"/>
  <c r="L56"/>
  <c r="L57"/>
  <c r="N57" s="1"/>
  <c r="L58"/>
  <c r="L59"/>
  <c r="N59" s="1"/>
  <c r="L60"/>
  <c r="L61"/>
  <c r="N61" s="1"/>
  <c r="L62"/>
  <c r="L63"/>
  <c r="N63" s="1"/>
  <c r="L64"/>
  <c r="L65"/>
  <c r="N65" s="1"/>
  <c r="L66"/>
  <c r="L67"/>
  <c r="N67" s="1"/>
  <c r="L68"/>
  <c r="L69"/>
  <c r="N69" s="1"/>
  <c r="L70"/>
  <c r="L71"/>
  <c r="N71" s="1"/>
  <c r="L72"/>
  <c r="L73"/>
  <c r="N73" s="1"/>
  <c r="L74"/>
  <c r="L75"/>
  <c r="N75" s="1"/>
  <c r="L76"/>
  <c r="L77"/>
  <c r="N77" s="1"/>
  <c r="L78"/>
  <c r="L79"/>
  <c r="N79" s="1"/>
  <c r="L80"/>
  <c r="L81"/>
  <c r="N81" s="1"/>
  <c r="L82"/>
  <c r="L83"/>
  <c r="N83" s="1"/>
  <c r="L84"/>
  <c r="L85"/>
  <c r="N85" s="1"/>
  <c r="L86"/>
  <c r="L87"/>
  <c r="N87" s="1"/>
  <c r="L88"/>
  <c r="L89"/>
  <c r="N89" s="1"/>
  <c r="L90"/>
  <c r="L91"/>
  <c r="N91" s="1"/>
  <c r="L92"/>
  <c r="L93"/>
  <c r="N93" s="1"/>
  <c r="L94"/>
  <c r="L95"/>
  <c r="N95" s="1"/>
  <c r="L96"/>
  <c r="L97"/>
  <c r="N97" s="1"/>
  <c r="L98"/>
  <c r="L99"/>
  <c r="N99" s="1"/>
  <c r="L100"/>
  <c r="L101"/>
  <c r="N101" s="1"/>
  <c r="L102"/>
  <c r="L103"/>
  <c r="N103" s="1"/>
  <c r="L104"/>
  <c r="L105"/>
  <c r="N105" s="1"/>
  <c r="L106"/>
  <c r="L107"/>
  <c r="N107" s="1"/>
  <c r="L108"/>
  <c r="L109"/>
  <c r="N109" s="1"/>
  <c r="L110"/>
  <c r="L111"/>
  <c r="N111" s="1"/>
  <c r="L112"/>
  <c r="L113"/>
  <c r="N113" s="1"/>
  <c r="L114"/>
  <c r="L115"/>
  <c r="N115" s="1"/>
  <c r="L116"/>
  <c r="L117"/>
  <c r="N117" s="1"/>
  <c r="L118"/>
  <c r="L119"/>
  <c r="N119" s="1"/>
  <c r="L120"/>
  <c r="L121"/>
  <c r="N121" s="1"/>
  <c r="L122"/>
  <c r="L123"/>
  <c r="N123" s="1"/>
  <c r="I8"/>
  <c r="L8" s="1"/>
  <c r="O8" s="1"/>
  <c r="O79" l="1"/>
  <c r="O77"/>
  <c r="O75"/>
  <c r="O73"/>
  <c r="O71"/>
  <c r="O69"/>
  <c r="O67"/>
  <c r="O65"/>
  <c r="O63"/>
  <c r="O61"/>
  <c r="O59"/>
  <c r="O57"/>
  <c r="O55"/>
  <c r="O53"/>
  <c r="O51"/>
  <c r="O49"/>
  <c r="O47"/>
  <c r="O45"/>
  <c r="O43"/>
  <c r="O41"/>
  <c r="O39"/>
  <c r="O37"/>
  <c r="O35"/>
  <c r="O31"/>
  <c r="O29"/>
  <c r="O27"/>
  <c r="N17"/>
  <c r="O17"/>
  <c r="N15"/>
  <c r="O15"/>
  <c r="N13"/>
  <c r="O13"/>
  <c r="N11"/>
  <c r="O11"/>
  <c r="N122"/>
  <c r="O122"/>
  <c r="N120"/>
  <c r="O120"/>
  <c r="N118"/>
  <c r="O118"/>
  <c r="N116"/>
  <c r="O116"/>
  <c r="N114"/>
  <c r="O114"/>
  <c r="N112"/>
  <c r="O112"/>
  <c r="N110"/>
  <c r="O110"/>
  <c r="N108"/>
  <c r="O108"/>
  <c r="N106"/>
  <c r="O106"/>
  <c r="N104"/>
  <c r="O104"/>
  <c r="N102"/>
  <c r="O102"/>
  <c r="N100"/>
  <c r="O100"/>
  <c r="N98"/>
  <c r="O98"/>
  <c r="N96"/>
  <c r="O96"/>
  <c r="N94"/>
  <c r="O94"/>
  <c r="N92"/>
  <c r="O92"/>
  <c r="N90"/>
  <c r="O90"/>
  <c r="N88"/>
  <c r="O88"/>
  <c r="N86"/>
  <c r="O86"/>
  <c r="N84"/>
  <c r="O84"/>
  <c r="N82"/>
  <c r="O82"/>
  <c r="N80"/>
  <c r="O80"/>
  <c r="N78"/>
  <c r="O78"/>
  <c r="N76"/>
  <c r="O76"/>
  <c r="N74"/>
  <c r="O74"/>
  <c r="N72"/>
  <c r="O72"/>
  <c r="N70"/>
  <c r="O70"/>
  <c r="N68"/>
  <c r="O68"/>
  <c r="N66"/>
  <c r="O66"/>
  <c r="N64"/>
  <c r="O64"/>
  <c r="N62"/>
  <c r="O62"/>
  <c r="N60"/>
  <c r="O60"/>
  <c r="N58"/>
  <c r="O58"/>
  <c r="N56"/>
  <c r="O56"/>
  <c r="N54"/>
  <c r="O54"/>
  <c r="N52"/>
  <c r="O52"/>
  <c r="N50"/>
  <c r="O50"/>
  <c r="N48"/>
  <c r="O48"/>
  <c r="N46"/>
  <c r="O46"/>
  <c r="N44"/>
  <c r="O44"/>
  <c r="N42"/>
  <c r="O42"/>
  <c r="N40"/>
  <c r="O40"/>
  <c r="N38"/>
  <c r="O38"/>
  <c r="N36"/>
  <c r="O36"/>
  <c r="N34"/>
  <c r="O34"/>
  <c r="N32"/>
  <c r="O32"/>
  <c r="N30"/>
  <c r="O30"/>
  <c r="N28"/>
  <c r="O28"/>
  <c r="N26"/>
  <c r="O26"/>
  <c r="N19"/>
  <c r="O19"/>
  <c r="N12"/>
  <c r="O12"/>
  <c r="N18"/>
  <c r="O18"/>
  <c r="N16"/>
  <c r="O16"/>
  <c r="N14"/>
  <c r="O14"/>
  <c r="N265"/>
  <c r="O265"/>
  <c r="N261"/>
  <c r="O261"/>
  <c r="N257"/>
  <c r="O257"/>
  <c r="N255"/>
  <c r="O255"/>
  <c r="N251"/>
  <c r="O251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N160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267"/>
  <c r="O267"/>
  <c r="N263"/>
  <c r="O263"/>
  <c r="N259"/>
  <c r="O259"/>
  <c r="N253"/>
  <c r="O253"/>
  <c r="O21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268"/>
  <c r="O266"/>
  <c r="O264"/>
  <c r="O262"/>
  <c r="O260"/>
  <c r="O258"/>
  <c r="O254"/>
  <c r="O252"/>
  <c r="N256"/>
  <c r="O256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O250"/>
  <c r="N250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N25"/>
  <c r="O25"/>
  <c r="O24"/>
  <c r="O23"/>
  <c r="O22"/>
  <c r="O21"/>
  <c r="O20"/>
  <c r="O10"/>
  <c r="N10"/>
  <c r="N8"/>
</calcChain>
</file>

<file path=xl/sharedStrings.xml><?xml version="1.0" encoding="utf-8"?>
<sst xmlns="http://schemas.openxmlformats.org/spreadsheetml/2006/main" count="175" uniqueCount="175">
  <si>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</si>
  <si>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</si>
  <si>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</si>
  <si>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</si>
  <si>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</si>
  <si>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</si>
  <si>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</si>
  <si>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</si>
  <si>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</si>
  <si>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</si>
  <si>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</si>
  <si>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</si>
  <si>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</si>
  <si>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</si>
  <si>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</si>
  <si>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</si>
  <si>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</si>
  <si>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</si>
  <si>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</si>
  <si>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</si>
  <si>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</si>
  <si>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</si>
  <si>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СФ2315 Општа кинезитерапија</t>
  </si>
  <si>
    <t>2017/2892-II</t>
  </si>
  <si>
    <t>Благојевић Матеја</t>
  </si>
  <si>
    <t>2017/3130-II</t>
  </si>
  <si>
    <t>Рашовић Матија</t>
  </si>
  <si>
    <t>2017/3158-II</t>
  </si>
  <si>
    <t>Ђорђевић Никола</t>
  </si>
  <si>
    <t>2018/3631-II</t>
  </si>
  <si>
    <t>Ангеловски Немања</t>
  </si>
  <si>
    <t>2018/3642-II</t>
  </si>
  <si>
    <t>Јанковић Ђорђе</t>
  </si>
  <si>
    <t>2018/3785-II</t>
  </si>
  <si>
    <t>Марковић Тамара</t>
  </si>
  <si>
    <t>2019/4302-II</t>
  </si>
  <si>
    <t>Ђорђевић Ана</t>
  </si>
  <si>
    <t>2020/4647-II</t>
  </si>
  <si>
    <t>Стојановић Владимир</t>
  </si>
  <si>
    <t>2020/4649-II</t>
  </si>
  <si>
    <t>Митић Јелена</t>
  </si>
  <si>
    <t>2020/4662-II</t>
  </si>
  <si>
    <t>Цупаћ Тања</t>
  </si>
  <si>
    <t>2020/4668-II</t>
  </si>
  <si>
    <t>Лазаревић Сања</t>
  </si>
  <si>
    <t>2020/4669-II</t>
  </si>
  <si>
    <t>Пауновић Ивана</t>
  </si>
  <si>
    <t>2020/4685-II</t>
  </si>
  <si>
    <t>Урошевић Урош</t>
  </si>
  <si>
    <t>2020/4691-II</t>
  </si>
  <si>
    <t>Симијоновић Марија</t>
  </si>
  <si>
    <t>2020/4692-II</t>
  </si>
  <si>
    <t>Срејић Стефан</t>
  </si>
  <si>
    <t>2020/4700-II</t>
  </si>
  <si>
    <t>Ђенић Марија</t>
  </si>
  <si>
    <t>2020/4703-II</t>
  </si>
  <si>
    <t>Вучић Анђела</t>
  </si>
  <si>
    <t>2020/4707-II</t>
  </si>
  <si>
    <t>Ристић Марија</t>
  </si>
  <si>
    <t>2020/4711-II</t>
  </si>
  <si>
    <t>Јанковић Душан</t>
  </si>
  <si>
    <t>2020/4718-II</t>
  </si>
  <si>
    <t>Митровић Марина</t>
  </si>
  <si>
    <t>2020/4720-II</t>
  </si>
  <si>
    <t>Вељић Милица</t>
  </si>
  <si>
    <t>2020/4725-II</t>
  </si>
  <si>
    <t>Жикић Ана</t>
  </si>
  <si>
    <t>2020/4731-II</t>
  </si>
  <si>
    <t>Балуцић Сандра</t>
  </si>
  <si>
    <t>2020/4735-II</t>
  </si>
  <si>
    <t>Урошевић Милица</t>
  </si>
  <si>
    <t>2020/4736-II</t>
  </si>
  <si>
    <t>Стевановић Тамара</t>
  </si>
  <si>
    <t>2020/4737-II</t>
  </si>
  <si>
    <t>Ристић Милица</t>
  </si>
  <si>
    <t>2020/4738-II</t>
  </si>
  <si>
    <t>Витошевић Катарина</t>
  </si>
  <si>
    <t>2020/4739-II</t>
  </si>
  <si>
    <t>Недељковић Тамара</t>
  </si>
  <si>
    <t>2020/4742-II</t>
  </si>
  <si>
    <t>Радисављевић Филип</t>
  </si>
  <si>
    <t>2020/4751-II</t>
  </si>
  <si>
    <t>Милошевић Милош</t>
  </si>
  <si>
    <t>2020/4759-II</t>
  </si>
  <si>
    <t>Марковић Емилија</t>
  </si>
  <si>
    <t>2020/4765-II</t>
  </si>
  <si>
    <t>Милановић Милош</t>
  </si>
  <si>
    <t>2020/4766-II</t>
  </si>
  <si>
    <t>Трајковић Милош</t>
  </si>
  <si>
    <t>2020/4769-II</t>
  </si>
  <si>
    <t>Пешић Катарина</t>
  </si>
  <si>
    <t>2020/4773-II</t>
  </si>
  <si>
    <t>Стевановић Санела</t>
  </si>
  <si>
    <t>2020/4775-II</t>
  </si>
  <si>
    <t>Аћимовић Милица</t>
  </si>
  <si>
    <t>2020/4781-II</t>
  </si>
  <si>
    <t>Божиловић Катарина</t>
  </si>
  <si>
    <t>2020/4783-II</t>
  </si>
  <si>
    <t>Живковић Аница</t>
  </si>
  <si>
    <t>2020/4788-II</t>
  </si>
  <si>
    <t>Миловановић Милица</t>
  </si>
  <si>
    <t>2020/4816-II</t>
  </si>
  <si>
    <t>Глиџић Марко</t>
  </si>
  <si>
    <t>2020/4820-II</t>
  </si>
  <si>
    <t>Панајотовић Сара</t>
  </si>
  <si>
    <t>2020/4827-II</t>
  </si>
  <si>
    <t>Симоновић Данијела</t>
  </si>
  <si>
    <t>2020/4831-II</t>
  </si>
  <si>
    <t>Тасић Наталија</t>
  </si>
  <si>
    <t>2020/4840-II</t>
  </si>
  <si>
    <t>Чапаковић Андријана</t>
  </si>
  <si>
    <t>2020/4841-II</t>
  </si>
  <si>
    <t>Здравковић Димитрије</t>
  </si>
  <si>
    <t>2020/4845-II</t>
  </si>
  <si>
    <t>Јовановић Јован</t>
  </si>
  <si>
    <t>2020/4852-II</t>
  </si>
  <si>
    <t>Живковић Јован</t>
  </si>
  <si>
    <t>2020/4857-II</t>
  </si>
  <si>
    <t>Матић Јована</t>
  </si>
  <si>
    <t>2020/4862-II</t>
  </si>
  <si>
    <t>Костић Лазар</t>
  </si>
  <si>
    <t>2020/4870-II</t>
  </si>
  <si>
    <t>Јовановић Предраг</t>
  </si>
  <si>
    <t>2020/4871-II</t>
  </si>
  <si>
    <t>Јањић Милан</t>
  </si>
  <si>
    <t>2020/4872-II</t>
  </si>
  <si>
    <t>Димитријевић Милица</t>
  </si>
  <si>
    <t>2020/4874-II</t>
  </si>
  <si>
    <t>Михајловић Александра</t>
  </si>
  <si>
    <t>2020/4875-II</t>
  </si>
  <si>
    <t>Анђелковић Деспот</t>
  </si>
  <si>
    <t>2020/4876-II</t>
  </si>
  <si>
    <t>Милутиновић Емилија</t>
  </si>
  <si>
    <t>2020/4877-II</t>
  </si>
  <si>
    <t>Милојић Анђела</t>
  </si>
  <si>
    <t>2020/4881-II</t>
  </si>
  <si>
    <t>Васић Александра</t>
  </si>
  <si>
    <t>2020/4882-II</t>
  </si>
  <si>
    <t>Ђорђевић Кристина</t>
  </si>
  <si>
    <t>2020/4883-II</t>
  </si>
  <si>
    <t>Матовић Андријана</t>
  </si>
  <si>
    <t>2020/4890-II</t>
  </si>
  <si>
    <t>Цекић Теодора</t>
  </si>
  <si>
    <t>2020/4896-II</t>
  </si>
  <si>
    <t>Страјиновић Марина</t>
  </si>
  <si>
    <t>2020/4900-II</t>
  </si>
  <si>
    <t>Франета Стеван</t>
  </si>
  <si>
    <t>2020/4908-II</t>
  </si>
  <si>
    <t>Ристић Лазар</t>
  </si>
  <si>
    <t>2020/4918-II</t>
  </si>
  <si>
    <t>Ђорђевић Анита</t>
  </si>
  <si>
    <t>2020/4919-II</t>
  </si>
  <si>
    <t>Живковић Катарина</t>
  </si>
  <si>
    <t>2020/4920-II</t>
  </si>
  <si>
    <t>Златановић Бобана</t>
  </si>
  <si>
    <t>2020/4924-II</t>
  </si>
  <si>
    <t>Костадиновић Никола</t>
  </si>
  <si>
    <t>2020/4929-II</t>
  </si>
  <si>
    <t>Јевремовић Невена</t>
  </si>
  <si>
    <t>2020/4936-II</t>
  </si>
  <si>
    <t>Филиповић Стефан</t>
  </si>
  <si>
    <t>2020/4943-II</t>
  </si>
  <si>
    <t>Јовић Кристијан</t>
  </si>
  <si>
    <t>2020/4949-II</t>
  </si>
  <si>
    <t>Миљковић Матија</t>
  </si>
  <si>
    <t>2020/4973-II</t>
  </si>
  <si>
    <t>Милосављевић Елена</t>
  </si>
  <si>
    <t>2016/2084-II</t>
  </si>
  <si>
    <t>Пејић Анастасија</t>
  </si>
  <si>
    <t>2016/2100-II</t>
  </si>
  <si>
    <t>Вукобратовић Стеван</t>
  </si>
  <si>
    <t>2016/2209-II</t>
  </si>
  <si>
    <t>Накић Никола</t>
  </si>
  <si>
    <t>2016/2431-II</t>
  </si>
  <si>
    <t>Гачић Јована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</si>
</sst>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9"/>
  <sheetViews>
    <sheetView tabSelected="1" zoomScale="80" zoomScaleNormal="80" workbookViewId="0">
      <pane ySplit="7" topLeftCell="A59" activePane="bottomLeft" state="frozen"/>
      <selection pane="bottomLeft" activeCell="D80" sqref="D80"/>
    </sheetView>
  </sheetViews>
  <sheetFormatPr defaultRowHeight="14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>
      <c r="A3" s="81" t="s">
        <v>18</v>
      </c>
      <c r="B3" s="81"/>
      <c r="C3" s="82"/>
      <c r="D3" s="26">
        <v>3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>
      <c r="A8" s="23">
        <v>1</v>
      </c>
      <c r="B8" s="69" t="s">
        <v>23</v>
      </c>
      <c r="C8" s="70" t="s">
        <v>24</v>
      </c>
      <c r="D8" s="29">
        <v>10</v>
      </c>
      <c r="E8" s="29">
        <v>6</v>
      </c>
      <c r="F8" s="30">
        <v>10</v>
      </c>
      <c r="G8" s="29">
        <v>4</v>
      </c>
      <c r="H8" s="29"/>
      <c r="I8" s="9">
        <f>SUM(D8:H8)</f>
        <v>30</v>
      </c>
      <c r="J8" s="42"/>
      <c r="K8" s="42"/>
      <c r="L8" s="54">
        <f>SUM(I8,J8,K8)</f>
        <v>30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2</v>
      </c>
      <c r="B9" s="71" t="s">
        <v>25</v>
      </c>
      <c r="C9" s="72" t="s">
        <v>26</v>
      </c>
      <c r="D9" s="31"/>
      <c r="E9" s="31"/>
      <c r="F9" s="32"/>
      <c r="G9" s="31"/>
      <c r="H9" s="31"/>
      <c r="I9" s="11">
        <f t="shared" ref="I9:I72" si="0">SUM(D9:H9)</f>
        <v>0</v>
      </c>
      <c r="J9" s="39"/>
      <c r="K9" s="39"/>
      <c r="L9" s="55">
        <f t="shared" ref="L9:L72" si="1">SUM(I9,J9,K9)</f>
        <v>0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>
      <c r="A10" s="24">
        <v>3</v>
      </c>
      <c r="B10" s="71" t="s">
        <v>27</v>
      </c>
      <c r="C10" s="72" t="s">
        <v>28</v>
      </c>
      <c r="D10" s="31"/>
      <c r="E10" s="31"/>
      <c r="F10" s="32"/>
      <c r="G10" s="31"/>
      <c r="H10" s="31"/>
      <c r="I10" s="11">
        <f t="shared" si="0"/>
        <v>0</v>
      </c>
      <c r="J10" s="39"/>
      <c r="K10" s="39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4</v>
      </c>
      <c r="B11" s="71" t="s">
        <v>29</v>
      </c>
      <c r="C11" s="72" t="s">
        <v>30</v>
      </c>
      <c r="D11" s="33">
        <v>10</v>
      </c>
      <c r="E11" s="33">
        <v>7</v>
      </c>
      <c r="F11" s="34">
        <v>10</v>
      </c>
      <c r="G11" s="33">
        <v>3</v>
      </c>
      <c r="H11" s="33"/>
      <c r="I11" s="11">
        <f t="shared" si="0"/>
        <v>30</v>
      </c>
      <c r="J11" s="40"/>
      <c r="K11" s="40"/>
      <c r="L11" s="55">
        <f t="shared" si="1"/>
        <v>30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5</v>
      </c>
      <c r="B12" s="71" t="s">
        <v>31</v>
      </c>
      <c r="C12" s="72" t="s">
        <v>32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6</v>
      </c>
      <c r="B13" s="71" t="s">
        <v>33</v>
      </c>
      <c r="C13" s="72" t="s">
        <v>34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7</v>
      </c>
      <c r="B14" s="71" t="s">
        <v>35</v>
      </c>
      <c r="C14" s="72" t="s">
        <v>36</v>
      </c>
      <c r="D14" s="31">
        <v>10</v>
      </c>
      <c r="E14" s="31">
        <v>9</v>
      </c>
      <c r="F14" s="32">
        <v>10</v>
      </c>
      <c r="G14" s="31">
        <v>1</v>
      </c>
      <c r="H14" s="31"/>
      <c r="I14" s="11">
        <f t="shared" si="0"/>
        <v>30</v>
      </c>
      <c r="J14" s="39"/>
      <c r="K14" s="39"/>
      <c r="L14" s="55">
        <f t="shared" si="1"/>
        <v>30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8</v>
      </c>
      <c r="B15" s="71" t="s">
        <v>37</v>
      </c>
      <c r="C15" s="72" t="s">
        <v>38</v>
      </c>
      <c r="D15" s="31">
        <v>10</v>
      </c>
      <c r="E15" s="31">
        <v>8</v>
      </c>
      <c r="F15" s="32">
        <v>10</v>
      </c>
      <c r="G15" s="31">
        <v>4</v>
      </c>
      <c r="H15" s="31"/>
      <c r="I15" s="11">
        <f t="shared" si="0"/>
        <v>32</v>
      </c>
      <c r="J15" s="39"/>
      <c r="K15" s="39"/>
      <c r="L15" s="55">
        <f t="shared" si="1"/>
        <v>32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9</v>
      </c>
      <c r="B16" s="71" t="s">
        <v>39</v>
      </c>
      <c r="C16" s="72" t="s">
        <v>40</v>
      </c>
      <c r="D16" s="31">
        <v>10</v>
      </c>
      <c r="E16" s="31">
        <v>10</v>
      </c>
      <c r="F16" s="32">
        <v>10</v>
      </c>
      <c r="G16" s="31">
        <v>13</v>
      </c>
      <c r="H16" s="31"/>
      <c r="I16" s="11">
        <f t="shared" si="0"/>
        <v>43</v>
      </c>
      <c r="J16" s="39"/>
      <c r="K16" s="39"/>
      <c r="L16" s="55">
        <f t="shared" si="1"/>
        <v>43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10</v>
      </c>
      <c r="B17" s="71" t="s">
        <v>41</v>
      </c>
      <c r="C17" s="72" t="s">
        <v>42</v>
      </c>
      <c r="D17" s="31">
        <v>10</v>
      </c>
      <c r="E17" s="31">
        <v>10</v>
      </c>
      <c r="F17" s="32">
        <v>10</v>
      </c>
      <c r="G17" s="31">
        <v>12</v>
      </c>
      <c r="H17" s="31"/>
      <c r="I17" s="11">
        <f t="shared" si="0"/>
        <v>42</v>
      </c>
      <c r="J17" s="39"/>
      <c r="K17" s="39"/>
      <c r="L17" s="55">
        <f t="shared" si="1"/>
        <v>42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11</v>
      </c>
      <c r="B18" s="71" t="s">
        <v>43</v>
      </c>
      <c r="C18" s="72" t="s">
        <v>44</v>
      </c>
      <c r="D18" s="31">
        <v>10</v>
      </c>
      <c r="E18" s="31">
        <v>7</v>
      </c>
      <c r="F18" s="32">
        <v>10</v>
      </c>
      <c r="G18" s="31">
        <v>6</v>
      </c>
      <c r="H18" s="31"/>
      <c r="I18" s="11">
        <f t="shared" si="0"/>
        <v>33</v>
      </c>
      <c r="J18" s="39"/>
      <c r="K18" s="39"/>
      <c r="L18" s="55">
        <f t="shared" si="1"/>
        <v>33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12</v>
      </c>
      <c r="B19" s="71" t="s">
        <v>45</v>
      </c>
      <c r="C19" s="72" t="s">
        <v>46</v>
      </c>
      <c r="D19" s="31">
        <v>10</v>
      </c>
      <c r="E19" s="31">
        <v>9</v>
      </c>
      <c r="F19" s="32">
        <v>10</v>
      </c>
      <c r="G19" s="31">
        <v>7</v>
      </c>
      <c r="H19" s="31"/>
      <c r="I19" s="11">
        <f t="shared" si="0"/>
        <v>36</v>
      </c>
      <c r="J19" s="39"/>
      <c r="K19" s="39"/>
      <c r="L19" s="55">
        <f t="shared" si="1"/>
        <v>36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13</v>
      </c>
      <c r="B20" s="71" t="s">
        <v>47</v>
      </c>
      <c r="C20" s="72" t="s">
        <v>48</v>
      </c>
      <c r="D20" s="31">
        <v>10</v>
      </c>
      <c r="E20" s="31">
        <v>10</v>
      </c>
      <c r="F20" s="32">
        <v>10</v>
      </c>
      <c r="G20" s="31">
        <v>8</v>
      </c>
      <c r="H20" s="31"/>
      <c r="I20" s="11">
        <f t="shared" si="0"/>
        <v>38</v>
      </c>
      <c r="J20" s="39"/>
      <c r="K20" s="39"/>
      <c r="L20" s="55">
        <f t="shared" si="1"/>
        <v>38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14</v>
      </c>
      <c r="B21" s="71" t="s">
        <v>49</v>
      </c>
      <c r="C21" s="72" t="s">
        <v>50</v>
      </c>
      <c r="D21" s="31">
        <v>10</v>
      </c>
      <c r="E21" s="31">
        <v>9</v>
      </c>
      <c r="F21" s="32">
        <v>10</v>
      </c>
      <c r="G21" s="31">
        <v>10</v>
      </c>
      <c r="H21" s="31"/>
      <c r="I21" s="11">
        <f t="shared" si="0"/>
        <v>39</v>
      </c>
      <c r="J21" s="39"/>
      <c r="K21" s="39"/>
      <c r="L21" s="55">
        <f t="shared" si="1"/>
        <v>39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15</v>
      </c>
      <c r="B22" s="71" t="s">
        <v>51</v>
      </c>
      <c r="C22" s="72" t="s">
        <v>52</v>
      </c>
      <c r="D22" s="31">
        <v>10</v>
      </c>
      <c r="E22" s="31">
        <v>9</v>
      </c>
      <c r="F22" s="32">
        <v>10</v>
      </c>
      <c r="G22" s="31">
        <v>5</v>
      </c>
      <c r="H22" s="31"/>
      <c r="I22" s="11">
        <f t="shared" si="0"/>
        <v>34</v>
      </c>
      <c r="J22" s="39"/>
      <c r="K22" s="39"/>
      <c r="L22" s="55">
        <f t="shared" si="1"/>
        <v>34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16</v>
      </c>
      <c r="B23" s="71" t="s">
        <v>53</v>
      </c>
      <c r="C23" s="72" t="s">
        <v>54</v>
      </c>
      <c r="D23" s="31">
        <v>10</v>
      </c>
      <c r="E23" s="31">
        <v>10</v>
      </c>
      <c r="F23" s="32">
        <v>10</v>
      </c>
      <c r="G23" s="31">
        <v>9</v>
      </c>
      <c r="H23" s="31"/>
      <c r="I23" s="11">
        <f t="shared" si="0"/>
        <v>39</v>
      </c>
      <c r="J23" s="39"/>
      <c r="K23" s="39"/>
      <c r="L23" s="55">
        <f t="shared" si="1"/>
        <v>39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17</v>
      </c>
      <c r="B24" s="71" t="s">
        <v>55</v>
      </c>
      <c r="C24" s="72" t="s">
        <v>56</v>
      </c>
      <c r="D24" s="31">
        <v>10</v>
      </c>
      <c r="E24" s="31">
        <v>10</v>
      </c>
      <c r="F24" s="32">
        <v>10</v>
      </c>
      <c r="G24" s="31">
        <v>10</v>
      </c>
      <c r="H24" s="31"/>
      <c r="I24" s="11">
        <f t="shared" si="0"/>
        <v>40</v>
      </c>
      <c r="J24" s="39"/>
      <c r="K24" s="39"/>
      <c r="L24" s="55">
        <f t="shared" si="1"/>
        <v>40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18</v>
      </c>
      <c r="B25" s="71" t="s">
        <v>57</v>
      </c>
      <c r="C25" s="72" t="s">
        <v>58</v>
      </c>
      <c r="D25" s="31">
        <v>10</v>
      </c>
      <c r="E25" s="31">
        <v>10</v>
      </c>
      <c r="F25" s="32">
        <v>10</v>
      </c>
      <c r="G25" s="31">
        <v>13</v>
      </c>
      <c r="H25" s="31"/>
      <c r="I25" s="11">
        <f t="shared" si="0"/>
        <v>43</v>
      </c>
      <c r="J25" s="39"/>
      <c r="K25" s="39"/>
      <c r="L25" s="55">
        <f t="shared" si="1"/>
        <v>43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19</v>
      </c>
      <c r="B26" s="71" t="s">
        <v>59</v>
      </c>
      <c r="C26" s="72" t="s">
        <v>60</v>
      </c>
      <c r="D26" s="31">
        <v>10</v>
      </c>
      <c r="E26" s="31">
        <v>10</v>
      </c>
      <c r="F26" s="32">
        <v>10</v>
      </c>
      <c r="G26" s="31">
        <v>13</v>
      </c>
      <c r="H26" s="31"/>
      <c r="I26" s="11">
        <f t="shared" si="0"/>
        <v>43</v>
      </c>
      <c r="J26" s="39"/>
      <c r="K26" s="39"/>
      <c r="L26" s="55">
        <f t="shared" si="1"/>
        <v>43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20</v>
      </c>
      <c r="B27" s="71" t="s">
        <v>61</v>
      </c>
      <c r="C27" s="72" t="s">
        <v>62</v>
      </c>
      <c r="D27" s="31">
        <v>10</v>
      </c>
      <c r="E27" s="31">
        <v>9</v>
      </c>
      <c r="F27" s="32">
        <v>10</v>
      </c>
      <c r="G27" s="31">
        <v>10</v>
      </c>
      <c r="H27" s="31"/>
      <c r="I27" s="11">
        <f t="shared" si="0"/>
        <v>39</v>
      </c>
      <c r="J27" s="39"/>
      <c r="K27" s="39"/>
      <c r="L27" s="55">
        <f t="shared" si="1"/>
        <v>39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21</v>
      </c>
      <c r="B28" s="71" t="s">
        <v>63</v>
      </c>
      <c r="C28" s="72" t="s">
        <v>64</v>
      </c>
      <c r="D28" s="31">
        <v>10</v>
      </c>
      <c r="E28" s="31">
        <v>9</v>
      </c>
      <c r="F28" s="32">
        <v>10</v>
      </c>
      <c r="G28" s="31">
        <v>9</v>
      </c>
      <c r="H28" s="31"/>
      <c r="I28" s="11">
        <f t="shared" si="0"/>
        <v>38</v>
      </c>
      <c r="J28" s="39"/>
      <c r="K28" s="39"/>
      <c r="L28" s="55">
        <f t="shared" si="1"/>
        <v>38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22</v>
      </c>
      <c r="B29" s="71" t="s">
        <v>65</v>
      </c>
      <c r="C29" s="72" t="s">
        <v>66</v>
      </c>
      <c r="D29" s="31">
        <v>10</v>
      </c>
      <c r="E29" s="31">
        <v>9</v>
      </c>
      <c r="F29" s="32">
        <v>10</v>
      </c>
      <c r="G29" s="31">
        <v>12</v>
      </c>
      <c r="H29" s="31"/>
      <c r="I29" s="11">
        <f t="shared" si="0"/>
        <v>41</v>
      </c>
      <c r="J29" s="39"/>
      <c r="K29" s="39"/>
      <c r="L29" s="55">
        <f t="shared" si="1"/>
        <v>41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23</v>
      </c>
      <c r="B30" s="71" t="s">
        <v>67</v>
      </c>
      <c r="C30" s="72" t="s">
        <v>68</v>
      </c>
      <c r="D30" s="31">
        <v>10</v>
      </c>
      <c r="E30" s="31">
        <v>10</v>
      </c>
      <c r="F30" s="32">
        <v>10</v>
      </c>
      <c r="G30" s="31">
        <v>7</v>
      </c>
      <c r="H30" s="31"/>
      <c r="I30" s="11">
        <f t="shared" si="0"/>
        <v>37</v>
      </c>
      <c r="J30" s="39"/>
      <c r="K30" s="39"/>
      <c r="L30" s="55">
        <f t="shared" si="1"/>
        <v>37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24</v>
      </c>
      <c r="B31" s="71" t="s">
        <v>69</v>
      </c>
      <c r="C31" s="72" t="s">
        <v>70</v>
      </c>
      <c r="D31" s="31">
        <v>10</v>
      </c>
      <c r="E31" s="31">
        <v>10</v>
      </c>
      <c r="F31" s="32">
        <v>10</v>
      </c>
      <c r="G31" s="31">
        <v>14</v>
      </c>
      <c r="H31" s="31"/>
      <c r="I31" s="11">
        <f t="shared" si="0"/>
        <v>44</v>
      </c>
      <c r="J31" s="39"/>
      <c r="K31" s="39"/>
      <c r="L31" s="55">
        <f t="shared" si="1"/>
        <v>44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25</v>
      </c>
      <c r="B32" s="71" t="s">
        <v>71</v>
      </c>
      <c r="C32" s="72" t="s">
        <v>72</v>
      </c>
      <c r="D32" s="31">
        <v>10</v>
      </c>
      <c r="E32" s="31">
        <v>10</v>
      </c>
      <c r="F32" s="32">
        <v>10</v>
      </c>
      <c r="G32" s="31">
        <v>15</v>
      </c>
      <c r="H32" s="31"/>
      <c r="I32" s="11">
        <f t="shared" si="0"/>
        <v>45</v>
      </c>
      <c r="J32" s="39"/>
      <c r="K32" s="39"/>
      <c r="L32" s="55">
        <f t="shared" si="1"/>
        <v>45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26</v>
      </c>
      <c r="B33" s="71" t="s">
        <v>73</v>
      </c>
      <c r="C33" s="72" t="s">
        <v>74</v>
      </c>
      <c r="D33" s="31">
        <v>10</v>
      </c>
      <c r="E33" s="31">
        <v>10</v>
      </c>
      <c r="F33" s="32">
        <v>10</v>
      </c>
      <c r="G33" s="31">
        <v>14</v>
      </c>
      <c r="H33" s="31"/>
      <c r="I33" s="11">
        <f t="shared" si="0"/>
        <v>44</v>
      </c>
      <c r="J33" s="39"/>
      <c r="K33" s="39"/>
      <c r="L33" s="55">
        <f t="shared" si="1"/>
        <v>44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27</v>
      </c>
      <c r="B34" s="71" t="s">
        <v>75</v>
      </c>
      <c r="C34" s="72" t="s">
        <v>76</v>
      </c>
      <c r="D34" s="31">
        <v>10</v>
      </c>
      <c r="E34" s="31">
        <v>9</v>
      </c>
      <c r="F34" s="32">
        <v>10</v>
      </c>
      <c r="G34" s="31">
        <v>7</v>
      </c>
      <c r="H34" s="31"/>
      <c r="I34" s="11">
        <f t="shared" si="0"/>
        <v>36</v>
      </c>
      <c r="J34" s="39"/>
      <c r="K34" s="39"/>
      <c r="L34" s="55">
        <f t="shared" si="1"/>
        <v>36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28</v>
      </c>
      <c r="B35" s="71" t="s">
        <v>77</v>
      </c>
      <c r="C35" s="72" t="s">
        <v>78</v>
      </c>
      <c r="D35" s="31">
        <v>10</v>
      </c>
      <c r="E35" s="31">
        <v>10</v>
      </c>
      <c r="F35" s="32">
        <v>10</v>
      </c>
      <c r="G35" s="31">
        <v>14</v>
      </c>
      <c r="H35" s="31"/>
      <c r="I35" s="11">
        <f t="shared" si="0"/>
        <v>44</v>
      </c>
      <c r="J35" s="39"/>
      <c r="K35" s="39"/>
      <c r="L35" s="55">
        <f t="shared" si="1"/>
        <v>44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29</v>
      </c>
      <c r="B36" s="71" t="s">
        <v>79</v>
      </c>
      <c r="C36" s="72" t="s">
        <v>80</v>
      </c>
      <c r="D36" s="31">
        <v>10</v>
      </c>
      <c r="E36" s="31">
        <v>10</v>
      </c>
      <c r="F36" s="32">
        <v>10</v>
      </c>
      <c r="G36" s="31">
        <v>8</v>
      </c>
      <c r="H36" s="31"/>
      <c r="I36" s="11">
        <f t="shared" si="0"/>
        <v>38</v>
      </c>
      <c r="J36" s="39"/>
      <c r="K36" s="39"/>
      <c r="L36" s="55">
        <f t="shared" si="1"/>
        <v>38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30</v>
      </c>
      <c r="B37" s="71" t="s">
        <v>81</v>
      </c>
      <c r="C37" s="72" t="s">
        <v>82</v>
      </c>
      <c r="D37" s="31">
        <v>10</v>
      </c>
      <c r="E37" s="31">
        <v>9</v>
      </c>
      <c r="F37" s="32">
        <v>10</v>
      </c>
      <c r="G37" s="31">
        <v>8</v>
      </c>
      <c r="H37" s="31"/>
      <c r="I37" s="11">
        <f t="shared" si="0"/>
        <v>37</v>
      </c>
      <c r="J37" s="39"/>
      <c r="K37" s="39"/>
      <c r="L37" s="55">
        <f t="shared" si="1"/>
        <v>37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31</v>
      </c>
      <c r="B38" s="71" t="s">
        <v>83</v>
      </c>
      <c r="C38" s="72" t="s">
        <v>84</v>
      </c>
      <c r="D38" s="31">
        <v>10</v>
      </c>
      <c r="E38" s="31">
        <v>9</v>
      </c>
      <c r="F38" s="32">
        <v>10</v>
      </c>
      <c r="G38" s="31">
        <v>8</v>
      </c>
      <c r="H38" s="31"/>
      <c r="I38" s="11">
        <f t="shared" si="0"/>
        <v>37</v>
      </c>
      <c r="J38" s="39"/>
      <c r="K38" s="39"/>
      <c r="L38" s="55">
        <f t="shared" si="1"/>
        <v>37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32</v>
      </c>
      <c r="B39" s="67" t="s">
        <v>85</v>
      </c>
      <c r="C39" s="68" t="s">
        <v>86</v>
      </c>
      <c r="D39" s="31">
        <v>10</v>
      </c>
      <c r="E39" s="31">
        <v>9</v>
      </c>
      <c r="F39" s="32">
        <v>10</v>
      </c>
      <c r="G39" s="31">
        <v>4</v>
      </c>
      <c r="H39" s="31"/>
      <c r="I39" s="11">
        <f t="shared" si="0"/>
        <v>33</v>
      </c>
      <c r="J39" s="39"/>
      <c r="K39" s="39"/>
      <c r="L39" s="55">
        <f t="shared" si="1"/>
        <v>33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33</v>
      </c>
      <c r="B40" s="67" t="s">
        <v>87</v>
      </c>
      <c r="C40" s="68" t="s">
        <v>88</v>
      </c>
      <c r="D40" s="31">
        <v>10</v>
      </c>
      <c r="E40" s="31">
        <v>8</v>
      </c>
      <c r="F40" s="32">
        <v>10</v>
      </c>
      <c r="G40" s="31">
        <v>10</v>
      </c>
      <c r="H40" s="31"/>
      <c r="I40" s="11">
        <f t="shared" si="0"/>
        <v>38</v>
      </c>
      <c r="J40" s="39"/>
      <c r="K40" s="39"/>
      <c r="L40" s="55">
        <f t="shared" si="1"/>
        <v>38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34</v>
      </c>
      <c r="B41" s="67" t="s">
        <v>89</v>
      </c>
      <c r="C41" s="68" t="s">
        <v>90</v>
      </c>
      <c r="D41" s="31">
        <v>10</v>
      </c>
      <c r="E41" s="31">
        <v>10</v>
      </c>
      <c r="F41" s="32">
        <v>10</v>
      </c>
      <c r="G41" s="31">
        <v>10</v>
      </c>
      <c r="H41" s="31"/>
      <c r="I41" s="11">
        <f t="shared" si="0"/>
        <v>40</v>
      </c>
      <c r="J41" s="39"/>
      <c r="K41" s="39"/>
      <c r="L41" s="55">
        <f t="shared" si="1"/>
        <v>40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35</v>
      </c>
      <c r="B42" s="67" t="s">
        <v>91</v>
      </c>
      <c r="C42" s="68" t="s">
        <v>92</v>
      </c>
      <c r="D42" s="31">
        <v>10</v>
      </c>
      <c r="E42" s="31">
        <v>9</v>
      </c>
      <c r="F42" s="32">
        <v>10</v>
      </c>
      <c r="G42" s="31">
        <v>9</v>
      </c>
      <c r="H42" s="31"/>
      <c r="I42" s="11">
        <f t="shared" si="0"/>
        <v>38</v>
      </c>
      <c r="J42" s="39"/>
      <c r="K42" s="39"/>
      <c r="L42" s="55">
        <f t="shared" si="1"/>
        <v>38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>
      <c r="A43" s="24">
        <v>36</v>
      </c>
      <c r="B43" s="67" t="s">
        <v>93</v>
      </c>
      <c r="C43" s="68" t="s">
        <v>94</v>
      </c>
      <c r="D43" s="31">
        <v>10</v>
      </c>
      <c r="E43" s="31">
        <v>9</v>
      </c>
      <c r="F43" s="32">
        <v>10</v>
      </c>
      <c r="G43" s="31">
        <v>5</v>
      </c>
      <c r="H43" s="31"/>
      <c r="I43" s="11">
        <f t="shared" si="0"/>
        <v>34</v>
      </c>
      <c r="J43" s="39"/>
      <c r="K43" s="39"/>
      <c r="L43" s="55">
        <f t="shared" si="1"/>
        <v>34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>
      <c r="A44" s="24">
        <v>37</v>
      </c>
      <c r="B44" s="67" t="s">
        <v>95</v>
      </c>
      <c r="C44" s="68" t="s">
        <v>96</v>
      </c>
      <c r="D44" s="31">
        <v>10</v>
      </c>
      <c r="E44" s="31">
        <v>10</v>
      </c>
      <c r="F44" s="32">
        <v>10</v>
      </c>
      <c r="G44" s="31">
        <v>13</v>
      </c>
      <c r="H44" s="31"/>
      <c r="I44" s="11">
        <f t="shared" si="0"/>
        <v>43</v>
      </c>
      <c r="J44" s="39"/>
      <c r="K44" s="39"/>
      <c r="L44" s="55">
        <f t="shared" si="1"/>
        <v>43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>
      <c r="A45" s="24">
        <v>38</v>
      </c>
      <c r="B45" s="67" t="s">
        <v>97</v>
      </c>
      <c r="C45" s="68" t="s">
        <v>98</v>
      </c>
      <c r="D45" s="31">
        <v>10</v>
      </c>
      <c r="E45" s="31">
        <v>9</v>
      </c>
      <c r="F45" s="32">
        <v>10</v>
      </c>
      <c r="G45" s="31">
        <v>8</v>
      </c>
      <c r="H45" s="31"/>
      <c r="I45" s="11">
        <f t="shared" si="0"/>
        <v>37</v>
      </c>
      <c r="J45" s="39"/>
      <c r="K45" s="39"/>
      <c r="L45" s="55">
        <f t="shared" si="1"/>
        <v>37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39</v>
      </c>
      <c r="B46" s="67" t="s">
        <v>99</v>
      </c>
      <c r="C46" s="68" t="s">
        <v>100</v>
      </c>
      <c r="D46" s="31">
        <v>10</v>
      </c>
      <c r="E46" s="31">
        <v>9</v>
      </c>
      <c r="F46" s="32">
        <v>10</v>
      </c>
      <c r="G46" s="31">
        <v>5</v>
      </c>
      <c r="H46" s="31"/>
      <c r="I46" s="11">
        <f t="shared" si="0"/>
        <v>34</v>
      </c>
      <c r="J46" s="39"/>
      <c r="K46" s="39"/>
      <c r="L46" s="55">
        <f t="shared" si="1"/>
        <v>34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40</v>
      </c>
      <c r="B47" s="67" t="s">
        <v>101</v>
      </c>
      <c r="C47" s="68" t="s">
        <v>102</v>
      </c>
      <c r="D47" s="31">
        <v>10</v>
      </c>
      <c r="E47" s="31">
        <v>10</v>
      </c>
      <c r="F47" s="32">
        <v>10</v>
      </c>
      <c r="G47" s="31">
        <v>8</v>
      </c>
      <c r="H47" s="31"/>
      <c r="I47" s="11">
        <f t="shared" si="0"/>
        <v>38</v>
      </c>
      <c r="J47" s="39"/>
      <c r="K47" s="39"/>
      <c r="L47" s="55">
        <f t="shared" si="1"/>
        <v>38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41</v>
      </c>
      <c r="B48" s="67" t="s">
        <v>103</v>
      </c>
      <c r="C48" s="68" t="s">
        <v>104</v>
      </c>
      <c r="D48" s="31">
        <v>10</v>
      </c>
      <c r="E48" s="31">
        <v>7</v>
      </c>
      <c r="F48" s="32">
        <v>10</v>
      </c>
      <c r="G48" s="31">
        <v>4</v>
      </c>
      <c r="H48" s="31"/>
      <c r="I48" s="11">
        <f t="shared" si="0"/>
        <v>31</v>
      </c>
      <c r="J48" s="39"/>
      <c r="K48" s="39"/>
      <c r="L48" s="55">
        <f t="shared" si="1"/>
        <v>31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>
      <c r="A49" s="24">
        <v>42</v>
      </c>
      <c r="B49" s="67" t="s">
        <v>105</v>
      </c>
      <c r="C49" s="68" t="s">
        <v>106</v>
      </c>
      <c r="D49" s="31">
        <v>10</v>
      </c>
      <c r="E49" s="31">
        <v>10</v>
      </c>
      <c r="F49" s="32">
        <v>10</v>
      </c>
      <c r="G49" s="31">
        <v>5</v>
      </c>
      <c r="H49" s="31"/>
      <c r="I49" s="11">
        <f t="shared" si="0"/>
        <v>35</v>
      </c>
      <c r="J49" s="39"/>
      <c r="K49" s="39"/>
      <c r="L49" s="55">
        <f t="shared" si="1"/>
        <v>35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>
      <c r="A50" s="24">
        <v>43</v>
      </c>
      <c r="B50" s="67" t="s">
        <v>107</v>
      </c>
      <c r="C50" s="68" t="s">
        <v>108</v>
      </c>
      <c r="D50" s="31">
        <v>10</v>
      </c>
      <c r="E50" s="31">
        <v>10</v>
      </c>
      <c r="F50" s="32">
        <v>10</v>
      </c>
      <c r="G50" s="31">
        <v>10</v>
      </c>
      <c r="H50" s="31"/>
      <c r="I50" s="11">
        <f t="shared" si="0"/>
        <v>40</v>
      </c>
      <c r="J50" s="39"/>
      <c r="K50" s="39"/>
      <c r="L50" s="55">
        <f t="shared" si="1"/>
        <v>40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44</v>
      </c>
      <c r="B51" s="67" t="s">
        <v>109</v>
      </c>
      <c r="C51" s="68" t="s">
        <v>110</v>
      </c>
      <c r="D51" s="31">
        <v>10</v>
      </c>
      <c r="E51" s="31">
        <v>7</v>
      </c>
      <c r="F51" s="32">
        <v>10</v>
      </c>
      <c r="G51" s="31">
        <v>6</v>
      </c>
      <c r="H51" s="31"/>
      <c r="I51" s="11">
        <f t="shared" si="0"/>
        <v>33</v>
      </c>
      <c r="J51" s="39"/>
      <c r="K51" s="39"/>
      <c r="L51" s="55">
        <f t="shared" si="1"/>
        <v>33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45</v>
      </c>
      <c r="B52" s="67" t="s">
        <v>111</v>
      </c>
      <c r="C52" s="68" t="s">
        <v>112</v>
      </c>
      <c r="D52" s="31">
        <v>10</v>
      </c>
      <c r="E52" s="31">
        <v>7</v>
      </c>
      <c r="F52" s="32">
        <v>10</v>
      </c>
      <c r="G52" s="31">
        <v>5</v>
      </c>
      <c r="H52" s="31"/>
      <c r="I52" s="11">
        <f t="shared" si="0"/>
        <v>32</v>
      </c>
      <c r="J52" s="39"/>
      <c r="K52" s="39"/>
      <c r="L52" s="55">
        <f t="shared" si="1"/>
        <v>32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46</v>
      </c>
      <c r="B53" s="67" t="s">
        <v>113</v>
      </c>
      <c r="C53" s="68" t="s">
        <v>114</v>
      </c>
      <c r="D53" s="31">
        <v>10</v>
      </c>
      <c r="E53" s="31">
        <v>7</v>
      </c>
      <c r="F53" s="32">
        <v>10</v>
      </c>
      <c r="G53" s="31">
        <v>4</v>
      </c>
      <c r="H53" s="31"/>
      <c r="I53" s="11">
        <f t="shared" si="0"/>
        <v>31</v>
      </c>
      <c r="J53" s="39"/>
      <c r="K53" s="39"/>
      <c r="L53" s="55">
        <f t="shared" si="1"/>
        <v>31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47</v>
      </c>
      <c r="B54" s="67" t="s">
        <v>115</v>
      </c>
      <c r="C54" s="68" t="s">
        <v>116</v>
      </c>
      <c r="D54" s="31">
        <v>10</v>
      </c>
      <c r="E54" s="31">
        <v>7</v>
      </c>
      <c r="F54" s="32">
        <v>10</v>
      </c>
      <c r="G54" s="31">
        <v>8</v>
      </c>
      <c r="H54" s="31"/>
      <c r="I54" s="11">
        <f t="shared" si="0"/>
        <v>35</v>
      </c>
      <c r="J54" s="39"/>
      <c r="K54" s="39"/>
      <c r="L54" s="55">
        <f t="shared" si="1"/>
        <v>35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48</v>
      </c>
      <c r="B55" s="67" t="s">
        <v>117</v>
      </c>
      <c r="C55" s="68" t="s">
        <v>118</v>
      </c>
      <c r="D55" s="31">
        <v>10</v>
      </c>
      <c r="E55" s="31">
        <v>10</v>
      </c>
      <c r="F55" s="32">
        <v>10</v>
      </c>
      <c r="G55" s="31">
        <v>4</v>
      </c>
      <c r="H55" s="31"/>
      <c r="I55" s="11">
        <f t="shared" si="0"/>
        <v>34</v>
      </c>
      <c r="J55" s="39"/>
      <c r="K55" s="39"/>
      <c r="L55" s="55">
        <f t="shared" si="1"/>
        <v>34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49</v>
      </c>
      <c r="B56" s="67" t="s">
        <v>119</v>
      </c>
      <c r="C56" s="68" t="s">
        <v>120</v>
      </c>
      <c r="D56" s="31">
        <v>10</v>
      </c>
      <c r="E56" s="31">
        <v>8</v>
      </c>
      <c r="F56" s="32">
        <v>10</v>
      </c>
      <c r="G56" s="31">
        <v>5</v>
      </c>
      <c r="H56" s="31"/>
      <c r="I56" s="11">
        <f t="shared" si="0"/>
        <v>33</v>
      </c>
      <c r="J56" s="39"/>
      <c r="K56" s="39"/>
      <c r="L56" s="55">
        <f t="shared" si="1"/>
        <v>33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50</v>
      </c>
      <c r="B57" s="67" t="s">
        <v>121</v>
      </c>
      <c r="C57" s="68" t="s">
        <v>122</v>
      </c>
      <c r="D57" s="31">
        <v>10</v>
      </c>
      <c r="E57" s="31">
        <v>10</v>
      </c>
      <c r="F57" s="32">
        <v>10</v>
      </c>
      <c r="G57" s="31">
        <v>3</v>
      </c>
      <c r="H57" s="31"/>
      <c r="I57" s="11">
        <f t="shared" si="0"/>
        <v>33</v>
      </c>
      <c r="J57" s="39"/>
      <c r="K57" s="39"/>
      <c r="L57" s="55">
        <f t="shared" si="1"/>
        <v>33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51</v>
      </c>
      <c r="B58" s="67" t="s">
        <v>123</v>
      </c>
      <c r="C58" s="68" t="s">
        <v>124</v>
      </c>
      <c r="D58" s="31">
        <v>10</v>
      </c>
      <c r="E58" s="31">
        <v>9</v>
      </c>
      <c r="F58" s="32">
        <v>10</v>
      </c>
      <c r="G58" s="31">
        <v>2</v>
      </c>
      <c r="H58" s="31"/>
      <c r="I58" s="11">
        <f t="shared" si="0"/>
        <v>31</v>
      </c>
      <c r="J58" s="39"/>
      <c r="K58" s="39"/>
      <c r="L58" s="55">
        <f t="shared" si="1"/>
        <v>31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52</v>
      </c>
      <c r="B59" s="67" t="s">
        <v>125</v>
      </c>
      <c r="C59" s="68" t="s">
        <v>126</v>
      </c>
      <c r="D59" s="31">
        <v>10</v>
      </c>
      <c r="E59" s="31">
        <v>10</v>
      </c>
      <c r="F59" s="32">
        <v>10</v>
      </c>
      <c r="G59" s="31">
        <v>8</v>
      </c>
      <c r="H59" s="31"/>
      <c r="I59" s="11">
        <f t="shared" si="0"/>
        <v>38</v>
      </c>
      <c r="J59" s="39"/>
      <c r="K59" s="39"/>
      <c r="L59" s="55">
        <f t="shared" si="1"/>
        <v>38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53</v>
      </c>
      <c r="B60" s="67" t="s">
        <v>127</v>
      </c>
      <c r="C60" s="68" t="s">
        <v>128</v>
      </c>
      <c r="D60" s="31">
        <v>10</v>
      </c>
      <c r="E60" s="31">
        <v>10</v>
      </c>
      <c r="F60" s="32">
        <v>10</v>
      </c>
      <c r="G60" s="31">
        <v>15</v>
      </c>
      <c r="H60" s="31"/>
      <c r="I60" s="11">
        <f t="shared" si="0"/>
        <v>45</v>
      </c>
      <c r="J60" s="39"/>
      <c r="K60" s="39"/>
      <c r="L60" s="55">
        <f t="shared" si="1"/>
        <v>45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54</v>
      </c>
      <c r="B61" s="67" t="s">
        <v>129</v>
      </c>
      <c r="C61" s="68" t="s">
        <v>130</v>
      </c>
      <c r="D61" s="31">
        <v>10</v>
      </c>
      <c r="E61" s="31">
        <v>10</v>
      </c>
      <c r="F61" s="32">
        <v>10</v>
      </c>
      <c r="G61" s="31">
        <v>10</v>
      </c>
      <c r="H61" s="31"/>
      <c r="I61" s="11">
        <f t="shared" si="0"/>
        <v>40</v>
      </c>
      <c r="J61" s="39"/>
      <c r="K61" s="39"/>
      <c r="L61" s="55">
        <f t="shared" si="1"/>
        <v>40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55</v>
      </c>
      <c r="B62" s="67" t="s">
        <v>131</v>
      </c>
      <c r="C62" s="68" t="s">
        <v>132</v>
      </c>
      <c r="D62" s="31">
        <v>10</v>
      </c>
      <c r="E62" s="31">
        <v>10</v>
      </c>
      <c r="F62" s="32">
        <v>10</v>
      </c>
      <c r="G62" s="31">
        <v>6</v>
      </c>
      <c r="H62" s="31"/>
      <c r="I62" s="11">
        <f t="shared" si="0"/>
        <v>36</v>
      </c>
      <c r="J62" s="39"/>
      <c r="K62" s="39"/>
      <c r="L62" s="55">
        <f t="shared" si="1"/>
        <v>36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56</v>
      </c>
      <c r="B63" s="67" t="s">
        <v>133</v>
      </c>
      <c r="C63" s="68" t="s">
        <v>134</v>
      </c>
      <c r="D63" s="31">
        <v>10</v>
      </c>
      <c r="E63" s="31">
        <v>10</v>
      </c>
      <c r="F63" s="32">
        <v>10</v>
      </c>
      <c r="G63" s="31">
        <v>8</v>
      </c>
      <c r="H63" s="31"/>
      <c r="I63" s="11">
        <f t="shared" si="0"/>
        <v>38</v>
      </c>
      <c r="J63" s="39"/>
      <c r="K63" s="39"/>
      <c r="L63" s="55">
        <f t="shared" si="1"/>
        <v>38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57</v>
      </c>
      <c r="B64" s="67" t="s">
        <v>135</v>
      </c>
      <c r="C64" s="68" t="s">
        <v>136</v>
      </c>
      <c r="D64" s="31">
        <v>10</v>
      </c>
      <c r="E64" s="31">
        <v>10</v>
      </c>
      <c r="F64" s="32">
        <v>10</v>
      </c>
      <c r="G64" s="31">
        <v>4</v>
      </c>
      <c r="H64" s="31"/>
      <c r="I64" s="11">
        <f t="shared" si="0"/>
        <v>34</v>
      </c>
      <c r="J64" s="39"/>
      <c r="K64" s="39"/>
      <c r="L64" s="55">
        <f t="shared" si="1"/>
        <v>34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58</v>
      </c>
      <c r="B65" s="67" t="s">
        <v>137</v>
      </c>
      <c r="C65" s="68" t="s">
        <v>138</v>
      </c>
      <c r="D65" s="31">
        <v>10</v>
      </c>
      <c r="E65" s="31">
        <v>10</v>
      </c>
      <c r="F65" s="32">
        <v>10</v>
      </c>
      <c r="G65" s="31">
        <v>6</v>
      </c>
      <c r="H65" s="31"/>
      <c r="I65" s="11">
        <f t="shared" si="0"/>
        <v>36</v>
      </c>
      <c r="J65" s="39"/>
      <c r="K65" s="39"/>
      <c r="L65" s="55">
        <f t="shared" si="1"/>
        <v>36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59</v>
      </c>
      <c r="B66" s="67" t="s">
        <v>139</v>
      </c>
      <c r="C66" s="68" t="s">
        <v>140</v>
      </c>
      <c r="D66" s="31">
        <v>10</v>
      </c>
      <c r="E66" s="31">
        <v>10</v>
      </c>
      <c r="F66" s="32">
        <v>10</v>
      </c>
      <c r="G66" s="31">
        <v>7</v>
      </c>
      <c r="H66" s="31"/>
      <c r="I66" s="11">
        <f t="shared" si="0"/>
        <v>37</v>
      </c>
      <c r="J66" s="39"/>
      <c r="K66" s="39"/>
      <c r="L66" s="55">
        <f t="shared" si="1"/>
        <v>37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60</v>
      </c>
      <c r="B67" s="67" t="s">
        <v>141</v>
      </c>
      <c r="C67" s="68" t="s">
        <v>142</v>
      </c>
      <c r="D67" s="31">
        <v>10</v>
      </c>
      <c r="E67" s="31">
        <v>9</v>
      </c>
      <c r="F67" s="32">
        <v>10</v>
      </c>
      <c r="G67" s="31">
        <v>8</v>
      </c>
      <c r="H67" s="31"/>
      <c r="I67" s="11">
        <f t="shared" si="0"/>
        <v>37</v>
      </c>
      <c r="J67" s="39"/>
      <c r="K67" s="39"/>
      <c r="L67" s="55">
        <f t="shared" si="1"/>
        <v>37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61</v>
      </c>
      <c r="B68" s="67" t="s">
        <v>143</v>
      </c>
      <c r="C68" s="68" t="s">
        <v>144</v>
      </c>
      <c r="D68" s="31">
        <v>10</v>
      </c>
      <c r="E68" s="31">
        <v>9</v>
      </c>
      <c r="F68" s="32">
        <v>10</v>
      </c>
      <c r="G68" s="31">
        <v>2</v>
      </c>
      <c r="H68" s="31"/>
      <c r="I68" s="11">
        <f t="shared" si="0"/>
        <v>31</v>
      </c>
      <c r="J68" s="39"/>
      <c r="K68" s="39"/>
      <c r="L68" s="55">
        <f t="shared" si="1"/>
        <v>31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62</v>
      </c>
      <c r="B69" s="67" t="s">
        <v>145</v>
      </c>
      <c r="C69" s="68" t="s">
        <v>146</v>
      </c>
      <c r="D69" s="31">
        <v>10</v>
      </c>
      <c r="E69" s="31">
        <v>9</v>
      </c>
      <c r="F69" s="32">
        <v>10</v>
      </c>
      <c r="G69" s="31">
        <v>4</v>
      </c>
      <c r="H69" s="31"/>
      <c r="I69" s="11">
        <f t="shared" si="0"/>
        <v>33</v>
      </c>
      <c r="J69" s="39"/>
      <c r="K69" s="39"/>
      <c r="L69" s="55">
        <f t="shared" si="1"/>
        <v>33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63</v>
      </c>
      <c r="B70" s="67" t="s">
        <v>147</v>
      </c>
      <c r="C70" s="68" t="s">
        <v>148</v>
      </c>
      <c r="D70" s="31">
        <v>10</v>
      </c>
      <c r="E70" s="31">
        <v>9</v>
      </c>
      <c r="F70" s="32">
        <v>10</v>
      </c>
      <c r="G70" s="31">
        <v>5</v>
      </c>
      <c r="H70" s="31"/>
      <c r="I70" s="11">
        <f t="shared" si="0"/>
        <v>34</v>
      </c>
      <c r="J70" s="39"/>
      <c r="K70" s="39"/>
      <c r="L70" s="55">
        <f t="shared" si="1"/>
        <v>34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64</v>
      </c>
      <c r="B71" s="67" t="s">
        <v>149</v>
      </c>
      <c r="C71" s="68" t="s">
        <v>150</v>
      </c>
      <c r="D71" s="31">
        <v>10</v>
      </c>
      <c r="E71" s="31">
        <v>9</v>
      </c>
      <c r="F71" s="32">
        <v>10</v>
      </c>
      <c r="G71" s="31">
        <v>4</v>
      </c>
      <c r="H71" s="31"/>
      <c r="I71" s="11">
        <f t="shared" si="0"/>
        <v>33</v>
      </c>
      <c r="J71" s="39"/>
      <c r="K71" s="39"/>
      <c r="L71" s="55">
        <f t="shared" si="1"/>
        <v>33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65</v>
      </c>
      <c r="B72" s="67" t="s">
        <v>151</v>
      </c>
      <c r="C72" s="68" t="s">
        <v>152</v>
      </c>
      <c r="D72" s="31">
        <v>10</v>
      </c>
      <c r="E72" s="31">
        <v>10</v>
      </c>
      <c r="F72" s="32">
        <v>10</v>
      </c>
      <c r="G72" s="31">
        <v>11</v>
      </c>
      <c r="H72" s="31"/>
      <c r="I72" s="11">
        <f t="shared" si="0"/>
        <v>41</v>
      </c>
      <c r="J72" s="39"/>
      <c r="K72" s="39"/>
      <c r="L72" s="55">
        <f t="shared" si="1"/>
        <v>41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>
      <c r="A73" s="24">
        <v>66</v>
      </c>
      <c r="B73" s="67" t="s">
        <v>153</v>
      </c>
      <c r="C73" s="68" t="s">
        <v>154</v>
      </c>
      <c r="D73" s="31">
        <v>10</v>
      </c>
      <c r="E73" s="31">
        <v>10</v>
      </c>
      <c r="F73" s="32">
        <v>10</v>
      </c>
      <c r="G73" s="31">
        <v>14</v>
      </c>
      <c r="H73" s="31"/>
      <c r="I73" s="11">
        <f t="shared" ref="I73:I136" si="4">SUM(D73:H73)</f>
        <v>44</v>
      </c>
      <c r="J73" s="39"/>
      <c r="K73" s="39"/>
      <c r="L73" s="55">
        <f t="shared" ref="L73:L136" si="5">SUM(I73,J73,K73)</f>
        <v>44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>
      <c r="A74" s="24">
        <v>67</v>
      </c>
      <c r="B74" s="67" t="s">
        <v>155</v>
      </c>
      <c r="C74" s="68" t="s">
        <v>156</v>
      </c>
      <c r="D74" s="31">
        <v>10</v>
      </c>
      <c r="E74" s="31">
        <v>8</v>
      </c>
      <c r="F74" s="32">
        <v>10</v>
      </c>
      <c r="G74" s="31">
        <v>4</v>
      </c>
      <c r="H74" s="31"/>
      <c r="I74" s="11">
        <f t="shared" si="4"/>
        <v>32</v>
      </c>
      <c r="J74" s="39"/>
      <c r="K74" s="39"/>
      <c r="L74" s="55">
        <f t="shared" si="5"/>
        <v>32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68</v>
      </c>
      <c r="B75" s="67" t="s">
        <v>157</v>
      </c>
      <c r="C75" s="68" t="s">
        <v>158</v>
      </c>
      <c r="D75" s="31">
        <v>10</v>
      </c>
      <c r="E75" s="31">
        <v>9</v>
      </c>
      <c r="F75" s="32">
        <v>10</v>
      </c>
      <c r="G75" s="31">
        <v>11</v>
      </c>
      <c r="H75" s="31"/>
      <c r="I75" s="11">
        <f t="shared" si="4"/>
        <v>40</v>
      </c>
      <c r="J75" s="39"/>
      <c r="K75" s="39"/>
      <c r="L75" s="55">
        <f t="shared" si="5"/>
        <v>40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69</v>
      </c>
      <c r="B76" s="67" t="s">
        <v>159</v>
      </c>
      <c r="C76" s="68" t="s">
        <v>160</v>
      </c>
      <c r="D76" s="31">
        <v>10</v>
      </c>
      <c r="E76" s="31">
        <v>10</v>
      </c>
      <c r="F76" s="32">
        <v>10</v>
      </c>
      <c r="G76" s="31">
        <v>0</v>
      </c>
      <c r="H76" s="31"/>
      <c r="I76" s="11">
        <f t="shared" si="4"/>
        <v>30</v>
      </c>
      <c r="J76" s="39"/>
      <c r="K76" s="39"/>
      <c r="L76" s="55">
        <f t="shared" si="5"/>
        <v>30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70</v>
      </c>
      <c r="B77" s="67" t="s">
        <v>161</v>
      </c>
      <c r="C77" s="68" t="s">
        <v>162</v>
      </c>
      <c r="D77" s="31">
        <v>10</v>
      </c>
      <c r="E77" s="31">
        <v>10</v>
      </c>
      <c r="F77" s="32">
        <v>10</v>
      </c>
      <c r="G77" s="31">
        <v>10</v>
      </c>
      <c r="H77" s="31"/>
      <c r="I77" s="11">
        <f t="shared" si="4"/>
        <v>40</v>
      </c>
      <c r="J77" s="39"/>
      <c r="K77" s="39"/>
      <c r="L77" s="55">
        <f t="shared" si="5"/>
        <v>40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71</v>
      </c>
      <c r="B78" s="67" t="s">
        <v>163</v>
      </c>
      <c r="C78" s="68" t="s">
        <v>164</v>
      </c>
      <c r="D78" s="31">
        <v>10</v>
      </c>
      <c r="E78" s="31">
        <v>9</v>
      </c>
      <c r="F78" s="32">
        <v>10</v>
      </c>
      <c r="G78" s="31">
        <v>1</v>
      </c>
      <c r="H78" s="31"/>
      <c r="I78" s="11">
        <f t="shared" si="4"/>
        <v>30</v>
      </c>
      <c r="J78" s="39"/>
      <c r="K78" s="39"/>
      <c r="L78" s="55">
        <f t="shared" si="5"/>
        <v>30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72</v>
      </c>
      <c r="B79" s="67" t="s">
        <v>165</v>
      </c>
      <c r="C79" s="68" t="s">
        <v>166</v>
      </c>
      <c r="D79" s="31">
        <v>10</v>
      </c>
      <c r="E79" s="31">
        <v>9</v>
      </c>
      <c r="F79" s="32">
        <v>10</v>
      </c>
      <c r="G79" s="31">
        <v>1</v>
      </c>
      <c r="H79" s="31"/>
      <c r="I79" s="11">
        <f t="shared" si="4"/>
        <v>30</v>
      </c>
      <c r="J79" s="39"/>
      <c r="K79" s="39"/>
      <c r="L79" s="55">
        <f t="shared" si="5"/>
        <v>30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73</v>
      </c>
      <c r="B80" s="67" t="s">
        <v>167</v>
      </c>
      <c r="C80" s="68" t="s">
        <v>168</v>
      </c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74</v>
      </c>
      <c r="B81" s="67" t="s">
        <v>169</v>
      </c>
      <c r="C81" s="68" t="s">
        <v>170</v>
      </c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75</v>
      </c>
      <c r="B82" s="67" t="s">
        <v>171</v>
      </c>
      <c r="C82" s="68" t="s">
        <v>172</v>
      </c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76</v>
      </c>
      <c r="B83" s="67" t="s">
        <v>173</v>
      </c>
      <c r="C83" s="68" t="s">
        <v>174</v>
      </c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2022-01-21T20:48:37Z</dcterms:modified>
</cp:coreProperties>
</file>