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90" yWindow="90" windowWidth="15660" windowHeight="11760"/>
  </bookViews>
  <sheets>
    <sheet name="Поени" sheetId="1" r:id="rId1"/>
  </sheets>
  <definedNames>
    <definedName name="_xlnm.Print_Area" localSheetId="0">Поени!$A$5:$O$123</definedName>
  </definedNames>
  <calcPr calcId="124519"/>
</workbook>
</file>

<file path=xl/calcChain.xml><?xml version="1.0" encoding="utf-8"?>
<calcChain xmlns="http://schemas.openxmlformats.org/spreadsheetml/2006/main">
  <c r="I211" i="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/>
  <c r="N252" s="1"/>
  <c r="I253"/>
  <c r="L253" s="1"/>
  <c r="I254"/>
  <c r="L254"/>
  <c r="N254" s="1"/>
  <c r="I255"/>
  <c r="L255" s="1"/>
  <c r="I256"/>
  <c r="L256" s="1"/>
  <c r="I257"/>
  <c r="L257" s="1"/>
  <c r="I258"/>
  <c r="L258"/>
  <c r="N258" s="1"/>
  <c r="I259"/>
  <c r="L259" s="1"/>
  <c r="I260"/>
  <c r="L260"/>
  <c r="N260" s="1"/>
  <c r="I261"/>
  <c r="L261" s="1"/>
  <c r="I262"/>
  <c r="L262"/>
  <c r="N262" s="1"/>
  <c r="I263"/>
  <c r="L263" s="1"/>
  <c r="I264"/>
  <c r="L264"/>
  <c r="N264" s="1"/>
  <c r="I265"/>
  <c r="L265" s="1"/>
  <c r="I266"/>
  <c r="L266"/>
  <c r="N266" s="1"/>
  <c r="I267"/>
  <c r="L267" s="1"/>
  <c r="I268"/>
  <c r="L268"/>
  <c r="N268" s="1"/>
  <c r="O67"/>
  <c r="O69"/>
  <c r="O71"/>
  <c r="O73"/>
  <c r="O75"/>
  <c r="O77"/>
  <c r="O79"/>
  <c r="O81"/>
  <c r="O83"/>
  <c r="O85"/>
  <c r="O87"/>
  <c r="O89"/>
  <c r="O91"/>
  <c r="O93"/>
  <c r="O95"/>
  <c r="O97"/>
  <c r="O99"/>
  <c r="O101"/>
  <c r="O103"/>
  <c r="O105"/>
  <c r="O107"/>
  <c r="O109"/>
  <c r="O111"/>
  <c r="O113"/>
  <c r="O115"/>
  <c r="O117"/>
  <c r="O119"/>
  <c r="O121"/>
  <c r="O123"/>
  <c r="I209"/>
  <c r="L209"/>
  <c r="N209" s="1"/>
  <c r="I210"/>
  <c r="L210"/>
  <c r="N210" s="1"/>
  <c r="I205"/>
  <c r="L205"/>
  <c r="N205" s="1"/>
  <c r="I206"/>
  <c r="L206"/>
  <c r="N206" s="1"/>
  <c r="I207"/>
  <c r="L207"/>
  <c r="N207" s="1"/>
  <c r="I208"/>
  <c r="L208"/>
  <c r="N208" s="1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204"/>
  <c r="L204"/>
  <c r="N204" s="1"/>
  <c r="I9"/>
  <c r="L9" s="1"/>
  <c r="N9" s="1"/>
  <c r="I10"/>
  <c r="L10" s="1"/>
  <c r="I11"/>
  <c r="L11" s="1"/>
  <c r="I12"/>
  <c r="I13"/>
  <c r="L13" s="1"/>
  <c r="I14"/>
  <c r="L14" s="1"/>
  <c r="I15"/>
  <c r="L15" s="1"/>
  <c r="I16"/>
  <c r="L16" s="1"/>
  <c r="I17"/>
  <c r="I18"/>
  <c r="L18" s="1"/>
  <c r="I19"/>
  <c r="L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N24" s="1"/>
  <c r="I25"/>
  <c r="L25" s="1"/>
  <c r="I26"/>
  <c r="L26" s="1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L46" s="1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L12"/>
  <c r="L17"/>
  <c r="L27"/>
  <c r="N27" s="1"/>
  <c r="L28"/>
  <c r="L29"/>
  <c r="N29" s="1"/>
  <c r="L30"/>
  <c r="L31"/>
  <c r="N31" s="1"/>
  <c r="L32"/>
  <c r="L33"/>
  <c r="N33" s="1"/>
  <c r="L34"/>
  <c r="L35"/>
  <c r="N35" s="1"/>
  <c r="L36"/>
  <c r="L37"/>
  <c r="N37" s="1"/>
  <c r="L38"/>
  <c r="L39"/>
  <c r="N39" s="1"/>
  <c r="L40"/>
  <c r="L41"/>
  <c r="N41" s="1"/>
  <c r="L42"/>
  <c r="L43"/>
  <c r="N43" s="1"/>
  <c r="L44"/>
  <c r="L45"/>
  <c r="N45" s="1"/>
  <c r="L47"/>
  <c r="N47" s="1"/>
  <c r="L48"/>
  <c r="L49"/>
  <c r="N49" s="1"/>
  <c r="L50"/>
  <c r="L51"/>
  <c r="N51" s="1"/>
  <c r="L52"/>
  <c r="L53"/>
  <c r="N53" s="1"/>
  <c r="L54"/>
  <c r="L55"/>
  <c r="N55" s="1"/>
  <c r="L56"/>
  <c r="L57"/>
  <c r="N57" s="1"/>
  <c r="L58"/>
  <c r="L59"/>
  <c r="N59" s="1"/>
  <c r="L60"/>
  <c r="L61"/>
  <c r="N61" s="1"/>
  <c r="L62"/>
  <c r="L63"/>
  <c r="N63" s="1"/>
  <c r="L64"/>
  <c r="L65"/>
  <c r="N65" s="1"/>
  <c r="L66"/>
  <c r="L67"/>
  <c r="N67" s="1"/>
  <c r="L68"/>
  <c r="L69"/>
  <c r="N69" s="1"/>
  <c r="L70"/>
  <c r="L71"/>
  <c r="N71" s="1"/>
  <c r="L72"/>
  <c r="L73"/>
  <c r="N73" s="1"/>
  <c r="L74"/>
  <c r="L75"/>
  <c r="N75" s="1"/>
  <c r="L76"/>
  <c r="L77"/>
  <c r="N77" s="1"/>
  <c r="L78"/>
  <c r="L79"/>
  <c r="N79" s="1"/>
  <c r="L80"/>
  <c r="L81"/>
  <c r="N81" s="1"/>
  <c r="L82"/>
  <c r="L83"/>
  <c r="N83" s="1"/>
  <c r="L84"/>
  <c r="L85"/>
  <c r="N85" s="1"/>
  <c r="L86"/>
  <c r="L87"/>
  <c r="N87" s="1"/>
  <c r="L88"/>
  <c r="L89"/>
  <c r="N89" s="1"/>
  <c r="L90"/>
  <c r="L91"/>
  <c r="N91" s="1"/>
  <c r="L92"/>
  <c r="L93"/>
  <c r="N93" s="1"/>
  <c r="L94"/>
  <c r="L95"/>
  <c r="N95" s="1"/>
  <c r="L96"/>
  <c r="L97"/>
  <c r="N97" s="1"/>
  <c r="L98"/>
  <c r="L99"/>
  <c r="N99" s="1"/>
  <c r="L100"/>
  <c r="L101"/>
  <c r="N101" s="1"/>
  <c r="L102"/>
  <c r="L103"/>
  <c r="N103" s="1"/>
  <c r="L104"/>
  <c r="L105"/>
  <c r="N105" s="1"/>
  <c r="L106"/>
  <c r="L107"/>
  <c r="N107" s="1"/>
  <c r="L108"/>
  <c r="L109"/>
  <c r="N109" s="1"/>
  <c r="L110"/>
  <c r="L111"/>
  <c r="N111" s="1"/>
  <c r="L112"/>
  <c r="L113"/>
  <c r="N113" s="1"/>
  <c r="L114"/>
  <c r="L115"/>
  <c r="N115" s="1"/>
  <c r="L116"/>
  <c r="L117"/>
  <c r="N117" s="1"/>
  <c r="L118"/>
  <c r="L119"/>
  <c r="N119" s="1"/>
  <c r="L120"/>
  <c r="L121"/>
  <c r="N121" s="1"/>
  <c r="L122"/>
  <c r="L123"/>
  <c r="N123" s="1"/>
  <c r="I8"/>
  <c r="L8" s="1"/>
  <c r="O8" s="1"/>
  <c r="O65" l="1"/>
  <c r="O61"/>
  <c r="O57"/>
  <c r="O63"/>
  <c r="O59"/>
  <c r="O55"/>
  <c r="O51"/>
  <c r="O47"/>
  <c r="O43"/>
  <c r="O39"/>
  <c r="O35"/>
  <c r="O31"/>
  <c r="O27"/>
  <c r="O53"/>
  <c r="O49"/>
  <c r="O45"/>
  <c r="O41"/>
  <c r="O37"/>
  <c r="O33"/>
  <c r="O29"/>
  <c r="O9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<sst xmlns="http://schemas.openxmlformats.org/spreadsheetml/2006/main" count="137" uniqueCount="135">
  <si>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</si>
  <si>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</si>
  <si>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</si>
  <si>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</si>
  <si>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</si>
  <si>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</si>
  <si>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</si>
  <si>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</si>
  <si>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</si>
  <si>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</si>
  <si>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</si>
  <si>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</si>
  <si>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</si>
  <si>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</si>
  <si>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</si>
  <si>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</si>
  <si>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</si>
  <si>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</si>
  <si>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</si>
  <si>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</si>
  <si>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</si>
  <si>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</si>
  <si>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СФ1106 Ургентна стања</t>
  </si>
  <si>
    <t>2017/3103-II</t>
  </si>
  <si>
    <t>Јовановић Немања</t>
  </si>
  <si>
    <t>2017/3130-II</t>
  </si>
  <si>
    <t>Рашовић Матија</t>
  </si>
  <si>
    <t>2021/5042-II</t>
  </si>
  <si>
    <t>Алексић Кристина</t>
  </si>
  <si>
    <t>2021/5051-II</t>
  </si>
  <si>
    <t>Миленковић Јелена</t>
  </si>
  <si>
    <t>2021/5061-II</t>
  </si>
  <si>
    <t>Здравић Милица</t>
  </si>
  <si>
    <t>2021/5062-II</t>
  </si>
  <si>
    <t>Ивковић Крситина</t>
  </si>
  <si>
    <t>2021/5069-II</t>
  </si>
  <si>
    <t>Стојиљковић Марија</t>
  </si>
  <si>
    <t>2021/5079-II</t>
  </si>
  <si>
    <t>Илић Маја</t>
  </si>
  <si>
    <t>2021/5081-II</t>
  </si>
  <si>
    <t>Мехмедовић Ален</t>
  </si>
  <si>
    <t>2021/5087-II</t>
  </si>
  <si>
    <t>Тимотијевић Невена</t>
  </si>
  <si>
    <t>2021/5103-II</t>
  </si>
  <si>
    <t>Перишић Невена</t>
  </si>
  <si>
    <t>2021/5111-II</t>
  </si>
  <si>
    <t>Лилић Милијана</t>
  </si>
  <si>
    <t>2021/5120-II</t>
  </si>
  <si>
    <t>Денић Давид</t>
  </si>
  <si>
    <t>2021/5126-II</t>
  </si>
  <si>
    <t>Пешић Алекса</t>
  </si>
  <si>
    <t>2021/5129-II</t>
  </si>
  <si>
    <t>Јанковић Мина</t>
  </si>
  <si>
    <t>2021/5135-II</t>
  </si>
  <si>
    <t>Петровић Никола</t>
  </si>
  <si>
    <t>2021/5137-II</t>
  </si>
  <si>
    <t>Манојловић Теодора</t>
  </si>
  <si>
    <t>2021/5138-II</t>
  </si>
  <si>
    <t>Филиповић Милош</t>
  </si>
  <si>
    <t>2021/5139-II</t>
  </si>
  <si>
    <t>Живковић Александра</t>
  </si>
  <si>
    <t>2021/5146-II</t>
  </si>
  <si>
    <t>Жикић Ана</t>
  </si>
  <si>
    <t>2021/5147-II</t>
  </si>
  <si>
    <t>Спасојевић Дарко</t>
  </si>
  <si>
    <t>2021/5150-II</t>
  </si>
  <si>
    <t>Милентијевић Анђела</t>
  </si>
  <si>
    <t>2021/5153-II</t>
  </si>
  <si>
    <t>Коцинац Жаклина</t>
  </si>
  <si>
    <t>2021/5156-II</t>
  </si>
  <si>
    <t>Поповић Ивана</t>
  </si>
  <si>
    <t>2021/5157-II</t>
  </si>
  <si>
    <t>Крстић Страхиња</t>
  </si>
  <si>
    <t>2021/5158-II</t>
  </si>
  <si>
    <t>Младеновић Дуња</t>
  </si>
  <si>
    <t>2021/5205-II</t>
  </si>
  <si>
    <t>Живановић Сара</t>
  </si>
  <si>
    <t>2021/5219-II</t>
  </si>
  <si>
    <t>Голубовић Марјана</t>
  </si>
  <si>
    <t>2021/5238-II</t>
  </si>
  <si>
    <t>Шутуловић Јована</t>
  </si>
  <si>
    <t>2021/5241-II</t>
  </si>
  <si>
    <t>Илић Кристина</t>
  </si>
  <si>
    <t>2021/5244-II</t>
  </si>
  <si>
    <t>Соколовић Лазар</t>
  </si>
  <si>
    <t>2021/5253-II</t>
  </si>
  <si>
    <t>Станојевић Сара</t>
  </si>
  <si>
    <t>2021/5257-II</t>
  </si>
  <si>
    <t>Златановић Тамара</t>
  </si>
  <si>
    <t>2021/5265-II</t>
  </si>
  <si>
    <t>Смиљанић Сенка</t>
  </si>
  <si>
    <t>2021/5266-II</t>
  </si>
  <si>
    <t>Станковић Младен</t>
  </si>
  <si>
    <t>2021/5273-II</t>
  </si>
  <si>
    <t>Стојановић Милош</t>
  </si>
  <si>
    <t>2021/5276-II</t>
  </si>
  <si>
    <t>Васић Александра</t>
  </si>
  <si>
    <t>2021/5288-II</t>
  </si>
  <si>
    <t>Антонијевић Марија</t>
  </si>
  <si>
    <t>2021/5301-II</t>
  </si>
  <si>
    <t>Витановић Давид</t>
  </si>
  <si>
    <t>2021/5306-II</t>
  </si>
  <si>
    <t>Алексић Ненад</t>
  </si>
  <si>
    <t>2021/5307-II</t>
  </si>
  <si>
    <t>Стојановић Никола</t>
  </si>
  <si>
    <t>2021/5311-II</t>
  </si>
  <si>
    <t>2021/5314-II</t>
  </si>
  <si>
    <t>Бранковић Теодора</t>
  </si>
  <si>
    <t>2021/5319-II</t>
  </si>
  <si>
    <t>Милошевић Тамара</t>
  </si>
  <si>
    <t>2021/5320-II</t>
  </si>
  <si>
    <t>Живковић Милица</t>
  </si>
  <si>
    <t>2021/5321-II</t>
  </si>
  <si>
    <t>Динић Јана</t>
  </si>
  <si>
    <t>2021/5322-II</t>
  </si>
  <si>
    <t>Митић Алекса</t>
  </si>
  <si>
    <t>2021/5336-II</t>
  </si>
  <si>
    <t>Арсић Данило</t>
  </si>
  <si>
    <t>2021/5344-II</t>
  </si>
  <si>
    <t>Кукањац Ненад</t>
  </si>
  <si>
    <t>2021/5351-II</t>
  </si>
  <si>
    <t>Нелић Миљана</t>
  </si>
  <si>
    <t>2021/5355-II</t>
  </si>
  <si>
    <t>Стојановић Марица</t>
  </si>
  <si>
    <t>2021/5370-II</t>
  </si>
  <si>
    <t>Рајковић Анђела</t>
  </si>
  <si>
    <t>2021/5375-II</t>
  </si>
  <si>
    <t>Јаћимовић Филип</t>
  </si>
  <si>
    <t>2021/5389-II</t>
  </si>
  <si>
    <t>Дудић Лазар</t>
  </si>
  <si>
    <t>2016/2139-II</t>
  </si>
  <si>
    <t>Андријашевић Жељко</t>
  </si>
  <si>
    <t>2016/2209-II</t>
  </si>
  <si>
    <t>Накић Никола</t>
  </si>
  <si>
    <t>Тодоровић Валентина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</si>
</sst>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workbookViewId="0">
      <pane ySplit="7" topLeftCell="A38" activePane="bottomLeft" state="frozen"/>
      <selection pane="bottomLeft" activeCell="G36" sqref="G36"/>
    </sheetView>
  </sheetViews>
  <sheetFormatPr defaultRowHeight="14.25"/>
  <cols>
    <col min="1" max="1" width="9.140625" style="5"/>
    <col min="2" max="2" width="14.42578125" style="2" customWidth="1"/>
    <col min="3" max="3" width="28.2851562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18</v>
      </c>
      <c r="B3" s="81"/>
      <c r="C3" s="82"/>
      <c r="D3" s="26">
        <v>1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>
        <v>20</v>
      </c>
      <c r="E8" s="29"/>
      <c r="F8" s="30">
        <v>7</v>
      </c>
      <c r="G8" s="29">
        <v>10</v>
      </c>
      <c r="H8" s="29"/>
      <c r="I8" s="9">
        <f>SUM(D8:H8)</f>
        <v>37</v>
      </c>
      <c r="J8" s="42"/>
      <c r="K8" s="42"/>
      <c r="L8" s="54">
        <f>SUM(I8,J8,K8)</f>
        <v>37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29">
        <v>20</v>
      </c>
      <c r="E9" s="31"/>
      <c r="F9" s="30">
        <v>10</v>
      </c>
      <c r="G9" s="31"/>
      <c r="H9" s="31"/>
      <c r="I9" s="11">
        <f t="shared" ref="I9:I72" si="0">SUM(D9:H9)</f>
        <v>30</v>
      </c>
      <c r="J9" s="39"/>
      <c r="K9" s="39"/>
      <c r="L9" s="55">
        <f t="shared" ref="L9:L72" si="1">SUM(I9,J9,K9)</f>
        <v>30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29">
        <v>20</v>
      </c>
      <c r="E10" s="31"/>
      <c r="F10" s="30">
        <v>7</v>
      </c>
      <c r="G10" s="31">
        <v>6</v>
      </c>
      <c r="H10" s="31"/>
      <c r="I10" s="11">
        <f t="shared" si="0"/>
        <v>33</v>
      </c>
      <c r="J10" s="39"/>
      <c r="K10" s="39"/>
      <c r="L10" s="55">
        <f t="shared" si="1"/>
        <v>33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29">
        <v>20</v>
      </c>
      <c r="E11" s="33"/>
      <c r="F11" s="30">
        <v>10</v>
      </c>
      <c r="G11" s="33">
        <v>6</v>
      </c>
      <c r="H11" s="33"/>
      <c r="I11" s="11">
        <f t="shared" si="0"/>
        <v>36</v>
      </c>
      <c r="J11" s="40"/>
      <c r="K11" s="40"/>
      <c r="L11" s="55">
        <f t="shared" si="1"/>
        <v>36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29">
        <v>20</v>
      </c>
      <c r="E12" s="31"/>
      <c r="F12" s="30">
        <v>10</v>
      </c>
      <c r="G12" s="31">
        <v>6</v>
      </c>
      <c r="H12" s="31"/>
      <c r="I12" s="11">
        <f t="shared" si="0"/>
        <v>36</v>
      </c>
      <c r="J12" s="39"/>
      <c r="K12" s="39"/>
      <c r="L12" s="55">
        <f t="shared" si="1"/>
        <v>36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29">
        <v>20</v>
      </c>
      <c r="E13" s="31"/>
      <c r="F13" s="30">
        <v>10</v>
      </c>
      <c r="G13" s="31">
        <v>12</v>
      </c>
      <c r="H13" s="31"/>
      <c r="I13" s="11">
        <f t="shared" si="0"/>
        <v>42</v>
      </c>
      <c r="J13" s="39"/>
      <c r="K13" s="39"/>
      <c r="L13" s="55">
        <f t="shared" si="1"/>
        <v>42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29">
        <v>20</v>
      </c>
      <c r="E14" s="31"/>
      <c r="F14" s="30">
        <v>10</v>
      </c>
      <c r="G14" s="31">
        <v>0</v>
      </c>
      <c r="H14" s="31"/>
      <c r="I14" s="11">
        <f t="shared" si="0"/>
        <v>30</v>
      </c>
      <c r="J14" s="39"/>
      <c r="K14" s="39"/>
      <c r="L14" s="55">
        <f t="shared" si="1"/>
        <v>30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29">
        <v>20</v>
      </c>
      <c r="E15" s="31"/>
      <c r="F15" s="30">
        <v>8</v>
      </c>
      <c r="G15" s="31">
        <v>16</v>
      </c>
      <c r="H15" s="31"/>
      <c r="I15" s="11">
        <f t="shared" si="0"/>
        <v>44</v>
      </c>
      <c r="J15" s="39"/>
      <c r="K15" s="39"/>
      <c r="L15" s="55">
        <f t="shared" si="1"/>
        <v>44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29">
        <v>20</v>
      </c>
      <c r="E16" s="31"/>
      <c r="F16" s="30">
        <v>8</v>
      </c>
      <c r="G16" s="31">
        <v>16</v>
      </c>
      <c r="H16" s="31"/>
      <c r="I16" s="11">
        <f t="shared" si="0"/>
        <v>44</v>
      </c>
      <c r="J16" s="39"/>
      <c r="K16" s="39"/>
      <c r="L16" s="55">
        <f t="shared" si="1"/>
        <v>44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29">
        <v>20</v>
      </c>
      <c r="E17" s="31"/>
      <c r="F17" s="30">
        <v>10</v>
      </c>
      <c r="G17" s="31">
        <v>17</v>
      </c>
      <c r="H17" s="31"/>
      <c r="I17" s="11">
        <f t="shared" si="0"/>
        <v>47</v>
      </c>
      <c r="J17" s="39"/>
      <c r="K17" s="39"/>
      <c r="L17" s="55">
        <f t="shared" si="1"/>
        <v>47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29">
        <v>20</v>
      </c>
      <c r="E18" s="31"/>
      <c r="F18" s="30">
        <v>10</v>
      </c>
      <c r="G18" s="31">
        <v>4</v>
      </c>
      <c r="H18" s="31"/>
      <c r="I18" s="11">
        <f t="shared" si="0"/>
        <v>34</v>
      </c>
      <c r="J18" s="39"/>
      <c r="K18" s="39"/>
      <c r="L18" s="55">
        <f t="shared" si="1"/>
        <v>34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29">
        <v>20</v>
      </c>
      <c r="E19" s="31"/>
      <c r="F19" s="30">
        <v>9</v>
      </c>
      <c r="G19" s="31"/>
      <c r="H19" s="31"/>
      <c r="I19" s="11">
        <f t="shared" si="0"/>
        <v>29</v>
      </c>
      <c r="J19" s="39"/>
      <c r="K19" s="39"/>
      <c r="L19" s="55">
        <f t="shared" si="1"/>
        <v>29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29">
        <v>20</v>
      </c>
      <c r="E20" s="31"/>
      <c r="F20" s="30">
        <v>10</v>
      </c>
      <c r="G20" s="31">
        <v>18</v>
      </c>
      <c r="H20" s="31"/>
      <c r="I20" s="11">
        <f t="shared" si="0"/>
        <v>48</v>
      </c>
      <c r="J20" s="39"/>
      <c r="K20" s="39"/>
      <c r="L20" s="55">
        <f t="shared" si="1"/>
        <v>48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29">
        <v>20</v>
      </c>
      <c r="E21" s="31"/>
      <c r="F21" s="30">
        <v>9</v>
      </c>
      <c r="G21" s="31">
        <v>10</v>
      </c>
      <c r="H21" s="31"/>
      <c r="I21" s="11">
        <f t="shared" si="0"/>
        <v>39</v>
      </c>
      <c r="J21" s="39"/>
      <c r="K21" s="39"/>
      <c r="L21" s="55">
        <f t="shared" si="1"/>
        <v>39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29">
        <v>20</v>
      </c>
      <c r="E22" s="31"/>
      <c r="F22" s="30">
        <v>9</v>
      </c>
      <c r="G22" s="31">
        <v>12</v>
      </c>
      <c r="H22" s="31"/>
      <c r="I22" s="11">
        <f t="shared" si="0"/>
        <v>41</v>
      </c>
      <c r="J22" s="39"/>
      <c r="K22" s="39"/>
      <c r="L22" s="55">
        <f t="shared" si="1"/>
        <v>41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29">
        <v>20</v>
      </c>
      <c r="E23" s="31"/>
      <c r="F23" s="30">
        <v>9</v>
      </c>
      <c r="G23" s="31">
        <v>19</v>
      </c>
      <c r="H23" s="31"/>
      <c r="I23" s="11">
        <f t="shared" si="0"/>
        <v>48</v>
      </c>
      <c r="J23" s="39"/>
      <c r="K23" s="39"/>
      <c r="L23" s="55">
        <f t="shared" si="1"/>
        <v>48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29">
        <v>20</v>
      </c>
      <c r="E24" s="31"/>
      <c r="F24" s="30">
        <v>7</v>
      </c>
      <c r="G24" s="31">
        <v>10</v>
      </c>
      <c r="H24" s="31"/>
      <c r="I24" s="11">
        <f t="shared" si="0"/>
        <v>37</v>
      </c>
      <c r="J24" s="39"/>
      <c r="K24" s="39"/>
      <c r="L24" s="55">
        <f t="shared" si="1"/>
        <v>37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29">
        <v>20</v>
      </c>
      <c r="E25" s="31"/>
      <c r="F25" s="30">
        <v>10</v>
      </c>
      <c r="G25" s="31">
        <v>10</v>
      </c>
      <c r="H25" s="31"/>
      <c r="I25" s="11">
        <f t="shared" si="0"/>
        <v>40</v>
      </c>
      <c r="J25" s="39"/>
      <c r="K25" s="39"/>
      <c r="L25" s="55">
        <f t="shared" si="1"/>
        <v>40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 t="s">
        <v>59</v>
      </c>
      <c r="C26" s="72" t="s">
        <v>60</v>
      </c>
      <c r="D26" s="29">
        <v>20</v>
      </c>
      <c r="E26" s="31"/>
      <c r="F26" s="30">
        <v>8</v>
      </c>
      <c r="G26" s="31">
        <v>17</v>
      </c>
      <c r="H26" s="31"/>
      <c r="I26" s="11">
        <f t="shared" si="0"/>
        <v>45</v>
      </c>
      <c r="J26" s="39"/>
      <c r="K26" s="39"/>
      <c r="L26" s="55">
        <f t="shared" si="1"/>
        <v>45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 t="s">
        <v>61</v>
      </c>
      <c r="C27" s="72" t="s">
        <v>62</v>
      </c>
      <c r="D27" s="29">
        <v>20</v>
      </c>
      <c r="E27" s="31"/>
      <c r="F27" s="30">
        <v>7</v>
      </c>
      <c r="G27" s="31">
        <v>12</v>
      </c>
      <c r="H27" s="31"/>
      <c r="I27" s="11">
        <f t="shared" si="0"/>
        <v>39</v>
      </c>
      <c r="J27" s="39"/>
      <c r="K27" s="39"/>
      <c r="L27" s="55">
        <f t="shared" si="1"/>
        <v>39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21</v>
      </c>
      <c r="B28" s="71" t="s">
        <v>63</v>
      </c>
      <c r="C28" s="72" t="s">
        <v>64</v>
      </c>
      <c r="D28" s="29"/>
      <c r="E28" s="31"/>
      <c r="F28" s="30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22</v>
      </c>
      <c r="B29" s="71" t="s">
        <v>65</v>
      </c>
      <c r="C29" s="72" t="s">
        <v>66</v>
      </c>
      <c r="D29" s="29"/>
      <c r="E29" s="31"/>
      <c r="F29" s="30"/>
      <c r="G29" s="31">
        <v>6</v>
      </c>
      <c r="H29" s="31"/>
      <c r="I29" s="11">
        <f t="shared" si="0"/>
        <v>6</v>
      </c>
      <c r="J29" s="39"/>
      <c r="K29" s="39"/>
      <c r="L29" s="55">
        <f t="shared" si="1"/>
        <v>6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 t="s">
        <v>67</v>
      </c>
      <c r="C30" s="72" t="s">
        <v>68</v>
      </c>
      <c r="D30" s="29">
        <v>20</v>
      </c>
      <c r="E30" s="31"/>
      <c r="F30" s="30">
        <v>8</v>
      </c>
      <c r="G30" s="31">
        <v>8</v>
      </c>
      <c r="H30" s="31"/>
      <c r="I30" s="11">
        <f t="shared" si="0"/>
        <v>36</v>
      </c>
      <c r="J30" s="39"/>
      <c r="K30" s="39"/>
      <c r="L30" s="55">
        <f t="shared" si="1"/>
        <v>36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24</v>
      </c>
      <c r="B31" s="71" t="s">
        <v>69</v>
      </c>
      <c r="C31" s="72" t="s">
        <v>70</v>
      </c>
      <c r="D31" s="29">
        <v>20</v>
      </c>
      <c r="E31" s="31"/>
      <c r="F31" s="30">
        <v>8</v>
      </c>
      <c r="G31" s="31"/>
      <c r="H31" s="31"/>
      <c r="I31" s="11">
        <f t="shared" si="0"/>
        <v>28</v>
      </c>
      <c r="J31" s="39"/>
      <c r="K31" s="39"/>
      <c r="L31" s="55">
        <f t="shared" si="1"/>
        <v>28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 t="s">
        <v>71</v>
      </c>
      <c r="C32" s="72" t="s">
        <v>72</v>
      </c>
      <c r="D32" s="29">
        <v>20</v>
      </c>
      <c r="E32" s="31"/>
      <c r="F32" s="30">
        <v>8</v>
      </c>
      <c r="G32" s="31">
        <v>15</v>
      </c>
      <c r="H32" s="31"/>
      <c r="I32" s="11">
        <f t="shared" si="0"/>
        <v>43</v>
      </c>
      <c r="J32" s="39"/>
      <c r="K32" s="39"/>
      <c r="L32" s="55">
        <f t="shared" si="1"/>
        <v>43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 t="s">
        <v>73</v>
      </c>
      <c r="C33" s="72" t="s">
        <v>74</v>
      </c>
      <c r="D33" s="29">
        <v>20</v>
      </c>
      <c r="E33" s="31"/>
      <c r="F33" s="30">
        <v>10</v>
      </c>
      <c r="G33" s="31">
        <v>12</v>
      </c>
      <c r="H33" s="31"/>
      <c r="I33" s="11">
        <f t="shared" si="0"/>
        <v>42</v>
      </c>
      <c r="J33" s="39"/>
      <c r="K33" s="39"/>
      <c r="L33" s="55">
        <f t="shared" si="1"/>
        <v>42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 t="s">
        <v>75</v>
      </c>
      <c r="C34" s="72" t="s">
        <v>76</v>
      </c>
      <c r="D34" s="29">
        <v>20</v>
      </c>
      <c r="E34" s="31"/>
      <c r="F34" s="30">
        <v>8</v>
      </c>
      <c r="G34" s="31">
        <v>6</v>
      </c>
      <c r="H34" s="31"/>
      <c r="I34" s="11">
        <f t="shared" si="0"/>
        <v>34</v>
      </c>
      <c r="J34" s="39"/>
      <c r="K34" s="39"/>
      <c r="L34" s="55">
        <f t="shared" si="1"/>
        <v>34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 t="s">
        <v>77</v>
      </c>
      <c r="C35" s="72" t="s">
        <v>78</v>
      </c>
      <c r="D35" s="29">
        <v>20</v>
      </c>
      <c r="E35" s="31"/>
      <c r="F35" s="30">
        <v>8</v>
      </c>
      <c r="G35" s="31">
        <v>14</v>
      </c>
      <c r="H35" s="31"/>
      <c r="I35" s="11">
        <f t="shared" si="0"/>
        <v>42</v>
      </c>
      <c r="J35" s="39"/>
      <c r="K35" s="39"/>
      <c r="L35" s="55">
        <f t="shared" si="1"/>
        <v>42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 t="s">
        <v>79</v>
      </c>
      <c r="C36" s="72" t="s">
        <v>80</v>
      </c>
      <c r="D36" s="29">
        <v>20</v>
      </c>
      <c r="E36" s="31"/>
      <c r="F36" s="30">
        <v>7</v>
      </c>
      <c r="G36" s="31">
        <v>12</v>
      </c>
      <c r="H36" s="31"/>
      <c r="I36" s="11">
        <f t="shared" si="0"/>
        <v>39</v>
      </c>
      <c r="J36" s="39"/>
      <c r="K36" s="39"/>
      <c r="L36" s="55">
        <f t="shared" si="1"/>
        <v>39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 t="s">
        <v>81</v>
      </c>
      <c r="C37" s="72" t="s">
        <v>82</v>
      </c>
      <c r="D37" s="29">
        <v>20</v>
      </c>
      <c r="E37" s="31"/>
      <c r="F37" s="30">
        <v>10</v>
      </c>
      <c r="G37" s="31">
        <v>12</v>
      </c>
      <c r="H37" s="31"/>
      <c r="I37" s="11">
        <f t="shared" si="0"/>
        <v>42</v>
      </c>
      <c r="J37" s="39"/>
      <c r="K37" s="39"/>
      <c r="L37" s="55">
        <f t="shared" si="1"/>
        <v>42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 t="s">
        <v>83</v>
      </c>
      <c r="C38" s="72" t="s">
        <v>84</v>
      </c>
      <c r="D38" s="29">
        <v>20</v>
      </c>
      <c r="E38" s="31"/>
      <c r="F38" s="30">
        <v>10</v>
      </c>
      <c r="G38" s="31">
        <v>18</v>
      </c>
      <c r="H38" s="31"/>
      <c r="I38" s="11">
        <f t="shared" si="0"/>
        <v>48</v>
      </c>
      <c r="J38" s="39"/>
      <c r="K38" s="39"/>
      <c r="L38" s="55">
        <f t="shared" si="1"/>
        <v>48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 t="s">
        <v>85</v>
      </c>
      <c r="C39" s="68" t="s">
        <v>86</v>
      </c>
      <c r="D39" s="29"/>
      <c r="E39" s="31"/>
      <c r="F39" s="30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 t="s">
        <v>87</v>
      </c>
      <c r="C40" s="68" t="s">
        <v>88</v>
      </c>
      <c r="D40" s="29">
        <v>20</v>
      </c>
      <c r="E40" s="31"/>
      <c r="F40" s="30">
        <v>10</v>
      </c>
      <c r="G40" s="31">
        <v>14</v>
      </c>
      <c r="H40" s="31"/>
      <c r="I40" s="11">
        <f t="shared" si="0"/>
        <v>44</v>
      </c>
      <c r="J40" s="39"/>
      <c r="K40" s="39"/>
      <c r="L40" s="55">
        <f t="shared" si="1"/>
        <v>44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 t="s">
        <v>89</v>
      </c>
      <c r="C41" s="68" t="s">
        <v>90</v>
      </c>
      <c r="D41" s="29">
        <v>20</v>
      </c>
      <c r="E41" s="31"/>
      <c r="F41" s="30">
        <v>8</v>
      </c>
      <c r="G41" s="31">
        <v>17</v>
      </c>
      <c r="H41" s="31"/>
      <c r="I41" s="11">
        <f t="shared" si="0"/>
        <v>45</v>
      </c>
      <c r="J41" s="39"/>
      <c r="K41" s="39"/>
      <c r="L41" s="55">
        <f t="shared" si="1"/>
        <v>45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 t="s">
        <v>91</v>
      </c>
      <c r="C42" s="68" t="s">
        <v>92</v>
      </c>
      <c r="D42" s="29">
        <v>20</v>
      </c>
      <c r="E42" s="31"/>
      <c r="F42" s="30">
        <v>10</v>
      </c>
      <c r="G42" s="31">
        <v>14</v>
      </c>
      <c r="H42" s="31"/>
      <c r="I42" s="11">
        <f t="shared" si="0"/>
        <v>44</v>
      </c>
      <c r="J42" s="39"/>
      <c r="K42" s="39"/>
      <c r="L42" s="55">
        <f t="shared" si="1"/>
        <v>44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 t="s">
        <v>93</v>
      </c>
      <c r="C43" s="68" t="s">
        <v>94</v>
      </c>
      <c r="D43" s="29">
        <v>20</v>
      </c>
      <c r="E43" s="31"/>
      <c r="F43" s="30">
        <v>8</v>
      </c>
      <c r="G43" s="31">
        <v>12</v>
      </c>
      <c r="H43" s="31"/>
      <c r="I43" s="11">
        <f t="shared" si="0"/>
        <v>40</v>
      </c>
      <c r="J43" s="39"/>
      <c r="K43" s="39"/>
      <c r="L43" s="55">
        <f t="shared" si="1"/>
        <v>40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 t="s">
        <v>95</v>
      </c>
      <c r="C44" s="68" t="s">
        <v>96</v>
      </c>
      <c r="D44" s="29">
        <v>20</v>
      </c>
      <c r="E44" s="31"/>
      <c r="F44" s="30">
        <v>10</v>
      </c>
      <c r="G44" s="31">
        <v>16</v>
      </c>
      <c r="H44" s="31"/>
      <c r="I44" s="11">
        <f t="shared" si="0"/>
        <v>46</v>
      </c>
      <c r="J44" s="39"/>
      <c r="K44" s="39"/>
      <c r="L44" s="55">
        <f t="shared" si="1"/>
        <v>46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 t="s">
        <v>97</v>
      </c>
      <c r="C45" s="68" t="s">
        <v>98</v>
      </c>
      <c r="D45" s="29">
        <v>20</v>
      </c>
      <c r="E45" s="31"/>
      <c r="F45" s="30">
        <v>10</v>
      </c>
      <c r="G45" s="31">
        <v>14</v>
      </c>
      <c r="H45" s="31"/>
      <c r="I45" s="11">
        <f t="shared" si="0"/>
        <v>44</v>
      </c>
      <c r="J45" s="39"/>
      <c r="K45" s="39"/>
      <c r="L45" s="55">
        <f t="shared" si="1"/>
        <v>44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 t="s">
        <v>99</v>
      </c>
      <c r="C46" s="68" t="s">
        <v>100</v>
      </c>
      <c r="D46" s="29">
        <v>20</v>
      </c>
      <c r="E46" s="31"/>
      <c r="F46" s="30">
        <v>9</v>
      </c>
      <c r="G46" s="31">
        <v>8</v>
      </c>
      <c r="H46" s="31"/>
      <c r="I46" s="11">
        <f t="shared" si="0"/>
        <v>37</v>
      </c>
      <c r="J46" s="39"/>
      <c r="K46" s="39"/>
      <c r="L46" s="55">
        <f t="shared" si="1"/>
        <v>37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 t="s">
        <v>101</v>
      </c>
      <c r="C47" s="68" t="s">
        <v>102</v>
      </c>
      <c r="D47" s="29">
        <v>20</v>
      </c>
      <c r="E47" s="31"/>
      <c r="F47" s="30">
        <v>8</v>
      </c>
      <c r="G47" s="31">
        <v>8</v>
      </c>
      <c r="H47" s="31"/>
      <c r="I47" s="11">
        <f t="shared" si="0"/>
        <v>36</v>
      </c>
      <c r="J47" s="39"/>
      <c r="K47" s="39"/>
      <c r="L47" s="55">
        <f t="shared" si="1"/>
        <v>36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 t="s">
        <v>103</v>
      </c>
      <c r="C48" s="68" t="s">
        <v>104</v>
      </c>
      <c r="D48" s="29">
        <v>20</v>
      </c>
      <c r="E48" s="31"/>
      <c r="F48" s="30">
        <v>8</v>
      </c>
      <c r="G48" s="31">
        <v>12</v>
      </c>
      <c r="H48" s="31"/>
      <c r="I48" s="11">
        <f t="shared" si="0"/>
        <v>40</v>
      </c>
      <c r="J48" s="39"/>
      <c r="K48" s="39"/>
      <c r="L48" s="55">
        <f t="shared" si="1"/>
        <v>40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 t="s">
        <v>105</v>
      </c>
      <c r="C49" s="68" t="s">
        <v>60</v>
      </c>
      <c r="D49" s="29">
        <v>20</v>
      </c>
      <c r="E49" s="31"/>
      <c r="F49" s="30">
        <v>7</v>
      </c>
      <c r="G49" s="31">
        <v>12</v>
      </c>
      <c r="H49" s="31"/>
      <c r="I49" s="11">
        <f t="shared" si="0"/>
        <v>39</v>
      </c>
      <c r="J49" s="39"/>
      <c r="K49" s="39"/>
      <c r="L49" s="55">
        <f t="shared" si="1"/>
        <v>39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 t="s">
        <v>106</v>
      </c>
      <c r="C50" s="68" t="s">
        <v>107</v>
      </c>
      <c r="D50" s="29">
        <v>20</v>
      </c>
      <c r="E50" s="31"/>
      <c r="F50" s="30">
        <v>10</v>
      </c>
      <c r="G50" s="31">
        <v>10</v>
      </c>
      <c r="H50" s="31"/>
      <c r="I50" s="11">
        <f t="shared" si="0"/>
        <v>40</v>
      </c>
      <c r="J50" s="39"/>
      <c r="K50" s="39"/>
      <c r="L50" s="55">
        <f t="shared" si="1"/>
        <v>40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 t="s">
        <v>108</v>
      </c>
      <c r="C51" s="68" t="s">
        <v>109</v>
      </c>
      <c r="D51" s="29">
        <v>20</v>
      </c>
      <c r="E51" s="31"/>
      <c r="F51" s="30">
        <v>10</v>
      </c>
      <c r="G51" s="31">
        <v>20</v>
      </c>
      <c r="H51" s="31"/>
      <c r="I51" s="11">
        <f t="shared" si="0"/>
        <v>50</v>
      </c>
      <c r="J51" s="39"/>
      <c r="K51" s="39"/>
      <c r="L51" s="55">
        <f t="shared" si="1"/>
        <v>50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 t="s">
        <v>110</v>
      </c>
      <c r="C52" s="68" t="s">
        <v>111</v>
      </c>
      <c r="D52" s="29">
        <v>20</v>
      </c>
      <c r="E52" s="31"/>
      <c r="F52" s="30">
        <v>10</v>
      </c>
      <c r="G52" s="31">
        <v>18</v>
      </c>
      <c r="H52" s="31"/>
      <c r="I52" s="11">
        <f t="shared" si="0"/>
        <v>48</v>
      </c>
      <c r="J52" s="39"/>
      <c r="K52" s="39"/>
      <c r="L52" s="55">
        <f t="shared" si="1"/>
        <v>48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 t="s">
        <v>112</v>
      </c>
      <c r="C53" s="68" t="s">
        <v>113</v>
      </c>
      <c r="D53" s="29">
        <v>20</v>
      </c>
      <c r="E53" s="31"/>
      <c r="F53" s="30">
        <v>10</v>
      </c>
      <c r="G53" s="31">
        <v>14</v>
      </c>
      <c r="H53" s="31"/>
      <c r="I53" s="11">
        <f t="shared" si="0"/>
        <v>44</v>
      </c>
      <c r="J53" s="39"/>
      <c r="K53" s="39"/>
      <c r="L53" s="55">
        <f t="shared" si="1"/>
        <v>44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 t="s">
        <v>114</v>
      </c>
      <c r="C54" s="68" t="s">
        <v>115</v>
      </c>
      <c r="D54" s="29">
        <v>20</v>
      </c>
      <c r="E54" s="31"/>
      <c r="F54" s="30">
        <v>10</v>
      </c>
      <c r="G54" s="31">
        <v>12</v>
      </c>
      <c r="H54" s="31"/>
      <c r="I54" s="11">
        <f t="shared" si="0"/>
        <v>42</v>
      </c>
      <c r="J54" s="39"/>
      <c r="K54" s="39"/>
      <c r="L54" s="55">
        <f t="shared" si="1"/>
        <v>42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 t="s">
        <v>116</v>
      </c>
      <c r="C55" s="68" t="s">
        <v>117</v>
      </c>
      <c r="D55" s="29">
        <v>20</v>
      </c>
      <c r="E55" s="31"/>
      <c r="F55" s="30">
        <v>10</v>
      </c>
      <c r="G55" s="31">
        <v>8</v>
      </c>
      <c r="H55" s="31"/>
      <c r="I55" s="11">
        <f t="shared" si="0"/>
        <v>38</v>
      </c>
      <c r="J55" s="39"/>
      <c r="K55" s="39"/>
      <c r="L55" s="55">
        <f t="shared" si="1"/>
        <v>38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 t="s">
        <v>118</v>
      </c>
      <c r="C56" s="68" t="s">
        <v>119</v>
      </c>
      <c r="D56" s="31"/>
      <c r="E56" s="31"/>
      <c r="F56" s="30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 t="s">
        <v>120</v>
      </c>
      <c r="C57" s="68" t="s">
        <v>121</v>
      </c>
      <c r="D57" s="31">
        <v>20</v>
      </c>
      <c r="E57" s="31"/>
      <c r="F57" s="30">
        <v>8</v>
      </c>
      <c r="G57" s="31">
        <v>15</v>
      </c>
      <c r="H57" s="31"/>
      <c r="I57" s="11">
        <f t="shared" si="0"/>
        <v>43</v>
      </c>
      <c r="J57" s="39"/>
      <c r="K57" s="39"/>
      <c r="L57" s="55">
        <f t="shared" si="1"/>
        <v>43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 t="s">
        <v>122</v>
      </c>
      <c r="C58" s="68" t="s">
        <v>123</v>
      </c>
      <c r="D58" s="31">
        <v>20</v>
      </c>
      <c r="E58" s="31"/>
      <c r="F58" s="30">
        <v>10</v>
      </c>
      <c r="G58" s="31">
        <v>0</v>
      </c>
      <c r="H58" s="31"/>
      <c r="I58" s="11">
        <f t="shared" si="0"/>
        <v>30</v>
      </c>
      <c r="J58" s="39"/>
      <c r="K58" s="39"/>
      <c r="L58" s="55">
        <f t="shared" si="1"/>
        <v>30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 t="s">
        <v>124</v>
      </c>
      <c r="C59" s="68" t="s">
        <v>125</v>
      </c>
      <c r="D59" s="31">
        <v>20</v>
      </c>
      <c r="E59" s="31"/>
      <c r="F59" s="30">
        <v>8</v>
      </c>
      <c r="G59" s="31">
        <v>18</v>
      </c>
      <c r="H59" s="31"/>
      <c r="I59" s="11">
        <f t="shared" si="0"/>
        <v>46</v>
      </c>
      <c r="J59" s="39"/>
      <c r="K59" s="39"/>
      <c r="L59" s="55">
        <f t="shared" si="1"/>
        <v>46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 t="s">
        <v>126</v>
      </c>
      <c r="C60" s="68" t="s">
        <v>127</v>
      </c>
      <c r="D60" s="31">
        <v>10</v>
      </c>
      <c r="E60" s="31"/>
      <c r="F60" s="30">
        <v>10</v>
      </c>
      <c r="G60" s="31">
        <v>12</v>
      </c>
      <c r="H60" s="31"/>
      <c r="I60" s="11">
        <f t="shared" si="0"/>
        <v>32</v>
      </c>
      <c r="J60" s="39"/>
      <c r="K60" s="39"/>
      <c r="L60" s="55">
        <f t="shared" si="1"/>
        <v>32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 t="s">
        <v>128</v>
      </c>
      <c r="C61" s="68" t="s">
        <v>129</v>
      </c>
      <c r="D61" s="31">
        <v>10</v>
      </c>
      <c r="E61" s="31"/>
      <c r="F61" s="30">
        <v>8</v>
      </c>
      <c r="G61" s="31">
        <v>6</v>
      </c>
      <c r="H61" s="31"/>
      <c r="I61" s="11">
        <f t="shared" si="0"/>
        <v>24</v>
      </c>
      <c r="J61" s="39"/>
      <c r="K61" s="39"/>
      <c r="L61" s="55">
        <f t="shared" si="1"/>
        <v>24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 t="s">
        <v>130</v>
      </c>
      <c r="C62" s="68" t="s">
        <v>131</v>
      </c>
      <c r="D62" s="31">
        <v>20</v>
      </c>
      <c r="E62" s="31"/>
      <c r="F62" s="30">
        <v>10</v>
      </c>
      <c r="G62" s="31">
        <v>10</v>
      </c>
      <c r="H62" s="31"/>
      <c r="I62" s="11">
        <f t="shared" si="0"/>
        <v>40</v>
      </c>
      <c r="J62" s="39"/>
      <c r="K62" s="39"/>
      <c r="L62" s="55">
        <f t="shared" si="1"/>
        <v>40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 t="s">
        <v>132</v>
      </c>
      <c r="C63" s="68" t="s">
        <v>133</v>
      </c>
      <c r="D63" s="31">
        <v>20</v>
      </c>
      <c r="E63" s="31"/>
      <c r="F63" s="30">
        <v>10</v>
      </c>
      <c r="G63" s="31"/>
      <c r="H63" s="31"/>
      <c r="I63" s="11">
        <f t="shared" si="0"/>
        <v>30</v>
      </c>
      <c r="J63" s="39"/>
      <c r="K63" s="39"/>
      <c r="L63" s="55">
        <f t="shared" si="1"/>
        <v>30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/>
      <c r="C64" s="68"/>
      <c r="D64" s="31"/>
      <c r="E64" s="31"/>
      <c r="F64" s="30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>
        <v>5238</v>
      </c>
      <c r="C65" s="68" t="s">
        <v>80</v>
      </c>
      <c r="D65" s="31">
        <v>20</v>
      </c>
      <c r="E65" s="31"/>
      <c r="F65" s="30">
        <v>10</v>
      </c>
      <c r="G65" s="31">
        <v>12</v>
      </c>
      <c r="H65" s="31"/>
      <c r="I65" s="11">
        <f t="shared" si="0"/>
        <v>42</v>
      </c>
      <c r="J65" s="39"/>
      <c r="K65" s="39"/>
      <c r="L65" s="55">
        <f t="shared" si="1"/>
        <v>42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>
        <v>5384</v>
      </c>
      <c r="C66" s="68" t="s">
        <v>134</v>
      </c>
      <c r="D66" s="31">
        <v>20</v>
      </c>
      <c r="E66" s="31"/>
      <c r="F66" s="32">
        <v>8</v>
      </c>
      <c r="G66" s="31">
        <v>14</v>
      </c>
      <c r="H66" s="31"/>
      <c r="I66" s="11">
        <f t="shared" si="0"/>
        <v>42</v>
      </c>
      <c r="J66" s="39"/>
      <c r="K66" s="39"/>
      <c r="L66" s="55">
        <f t="shared" si="1"/>
        <v>42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HP</cp:lastModifiedBy>
  <cp:lastPrinted>2013-06-04T07:15:43Z</cp:lastPrinted>
  <dcterms:created xsi:type="dcterms:W3CDTF">2012-05-10T08:39:06Z</dcterms:created>
  <dcterms:modified xsi:type="dcterms:W3CDTF">2022-01-24T18:40:20Z</dcterms:modified>
</cp:coreProperties>
</file>