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8376" yWindow="132" windowWidth="8892" windowHeight="12696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L22" i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I29" i="1"/>
  <c r="L29" i="1" s="1"/>
  <c r="I30" i="1"/>
  <c r="I31" i="1"/>
  <c r="I32" i="1"/>
  <c r="I33" i="1"/>
  <c r="L33" i="1" s="1"/>
  <c r="I34" i="1"/>
  <c r="I35" i="1"/>
  <c r="I36" i="1"/>
  <c r="I37" i="1"/>
  <c r="L37" i="1" s="1"/>
  <c r="I38" i="1"/>
  <c r="I39" i="1"/>
  <c r="I40" i="1"/>
  <c r="I41" i="1"/>
  <c r="L41" i="1" s="1"/>
  <c r="I42" i="1"/>
  <c r="I43" i="1"/>
  <c r="I44" i="1"/>
  <c r="I45" i="1"/>
  <c r="L45" i="1" s="1"/>
  <c r="I46" i="1"/>
  <c r="I47" i="1"/>
  <c r="I48" i="1"/>
  <c r="I49" i="1"/>
  <c r="L49" i="1" s="1"/>
  <c r="I50" i="1"/>
  <c r="I51" i="1"/>
  <c r="I52" i="1"/>
  <c r="I53" i="1"/>
  <c r="L53" i="1" s="1"/>
  <c r="I54" i="1"/>
  <c r="I55" i="1"/>
  <c r="I56" i="1"/>
  <c r="I57" i="1"/>
  <c r="L57" i="1" s="1"/>
  <c r="I58" i="1"/>
  <c r="I59" i="1"/>
  <c r="I60" i="1"/>
  <c r="I61" i="1"/>
  <c r="L61" i="1" s="1"/>
  <c r="I62" i="1"/>
  <c r="I63" i="1"/>
  <c r="I64" i="1"/>
  <c r="I65" i="1"/>
  <c r="L65" i="1" s="1"/>
  <c r="I66" i="1"/>
  <c r="I67" i="1"/>
  <c r="I68" i="1"/>
  <c r="I69" i="1"/>
  <c r="L69" i="1" s="1"/>
  <c r="I70" i="1"/>
  <c r="I71" i="1"/>
  <c r="I72" i="1"/>
  <c r="I73" i="1"/>
  <c r="L73" i="1" s="1"/>
  <c r="I74" i="1"/>
  <c r="I75" i="1"/>
  <c r="I76" i="1"/>
  <c r="I77" i="1"/>
  <c r="L77" i="1" s="1"/>
  <c r="I78" i="1"/>
  <c r="I79" i="1"/>
  <c r="I80" i="1"/>
  <c r="I81" i="1"/>
  <c r="L81" i="1" s="1"/>
  <c r="I82" i="1"/>
  <c r="I83" i="1"/>
  <c r="I84" i="1"/>
  <c r="I85" i="1"/>
  <c r="L85" i="1" s="1"/>
  <c r="I86" i="1"/>
  <c r="I87" i="1"/>
  <c r="I88" i="1"/>
  <c r="I89" i="1"/>
  <c r="L89" i="1" s="1"/>
  <c r="I90" i="1"/>
  <c r="I91" i="1"/>
  <c r="I92" i="1"/>
  <c r="I93" i="1"/>
  <c r="L93" i="1" s="1"/>
  <c r="I94" i="1"/>
  <c r="I95" i="1"/>
  <c r="I96" i="1"/>
  <c r="I97" i="1"/>
  <c r="L97" i="1" s="1"/>
  <c r="I98" i="1"/>
  <c r="I99" i="1"/>
  <c r="I100" i="1"/>
  <c r="I101" i="1"/>
  <c r="L101" i="1" s="1"/>
  <c r="I102" i="1"/>
  <c r="I103" i="1"/>
  <c r="I104" i="1"/>
  <c r="I105" i="1"/>
  <c r="L105" i="1" s="1"/>
  <c r="I106" i="1"/>
  <c r="I107" i="1"/>
  <c r="I108" i="1"/>
  <c r="I109" i="1"/>
  <c r="L109" i="1" s="1"/>
  <c r="I110" i="1"/>
  <c r="I111" i="1"/>
  <c r="I112" i="1"/>
  <c r="I113" i="1"/>
  <c r="L113" i="1" s="1"/>
  <c r="I114" i="1"/>
  <c r="I115" i="1"/>
  <c r="I116" i="1"/>
  <c r="I117" i="1"/>
  <c r="L117" i="1" s="1"/>
  <c r="I118" i="1"/>
  <c r="I119" i="1"/>
  <c r="I120" i="1"/>
  <c r="I121" i="1"/>
  <c r="L121" i="1" s="1"/>
  <c r="I122" i="1"/>
  <c r="I123" i="1"/>
  <c r="L12" i="1"/>
  <c r="L17" i="1"/>
  <c r="L26" i="1"/>
  <c r="L27" i="1"/>
  <c r="N27" i="1" s="1"/>
  <c r="L28" i="1"/>
  <c r="L30" i="1"/>
  <c r="L31" i="1"/>
  <c r="N31" i="1" s="1"/>
  <c r="L32" i="1"/>
  <c r="L34" i="1"/>
  <c r="L35" i="1"/>
  <c r="N35" i="1" s="1"/>
  <c r="L36" i="1"/>
  <c r="L38" i="1"/>
  <c r="L39" i="1"/>
  <c r="N39" i="1" s="1"/>
  <c r="L40" i="1"/>
  <c r="L42" i="1"/>
  <c r="L43" i="1"/>
  <c r="N43" i="1" s="1"/>
  <c r="L44" i="1"/>
  <c r="L46" i="1"/>
  <c r="L47" i="1"/>
  <c r="N47" i="1" s="1"/>
  <c r="L48" i="1"/>
  <c r="L50" i="1"/>
  <c r="L51" i="1"/>
  <c r="N51" i="1" s="1"/>
  <c r="L52" i="1"/>
  <c r="L54" i="1"/>
  <c r="L55" i="1"/>
  <c r="N55" i="1" s="1"/>
  <c r="L56" i="1"/>
  <c r="L58" i="1"/>
  <c r="L59" i="1"/>
  <c r="N59" i="1" s="1"/>
  <c r="L60" i="1"/>
  <c r="L62" i="1"/>
  <c r="L63" i="1"/>
  <c r="N63" i="1" s="1"/>
  <c r="L64" i="1"/>
  <c r="L66" i="1"/>
  <c r="L67" i="1"/>
  <c r="N67" i="1" s="1"/>
  <c r="L68" i="1"/>
  <c r="L70" i="1"/>
  <c r="L71" i="1"/>
  <c r="N71" i="1" s="1"/>
  <c r="L72" i="1"/>
  <c r="L74" i="1"/>
  <c r="L75" i="1"/>
  <c r="N75" i="1" s="1"/>
  <c r="L76" i="1"/>
  <c r="L78" i="1"/>
  <c r="L79" i="1"/>
  <c r="N79" i="1" s="1"/>
  <c r="L80" i="1"/>
  <c r="L82" i="1"/>
  <c r="L83" i="1"/>
  <c r="N83" i="1" s="1"/>
  <c r="L84" i="1"/>
  <c r="L86" i="1"/>
  <c r="L87" i="1"/>
  <c r="N87" i="1" s="1"/>
  <c r="L88" i="1"/>
  <c r="L90" i="1"/>
  <c r="L91" i="1"/>
  <c r="N91" i="1" s="1"/>
  <c r="L92" i="1"/>
  <c r="L94" i="1"/>
  <c r="L95" i="1"/>
  <c r="N95" i="1" s="1"/>
  <c r="L96" i="1"/>
  <c r="L98" i="1"/>
  <c r="L99" i="1"/>
  <c r="N99" i="1" s="1"/>
  <c r="L100" i="1"/>
  <c r="L102" i="1"/>
  <c r="L103" i="1"/>
  <c r="N103" i="1" s="1"/>
  <c r="L104" i="1"/>
  <c r="L106" i="1"/>
  <c r="L107" i="1"/>
  <c r="N107" i="1" s="1"/>
  <c r="L108" i="1"/>
  <c r="L110" i="1"/>
  <c r="L111" i="1"/>
  <c r="N111" i="1" s="1"/>
  <c r="L112" i="1"/>
  <c r="L114" i="1"/>
  <c r="L115" i="1"/>
  <c r="N115" i="1" s="1"/>
  <c r="L116" i="1"/>
  <c r="L118" i="1"/>
  <c r="L119" i="1"/>
  <c r="N119" i="1" s="1"/>
  <c r="L120" i="1"/>
  <c r="L122" i="1"/>
  <c r="L123" i="1"/>
  <c r="N123" i="1" s="1"/>
  <c r="I8" i="1"/>
  <c r="L8" i="1" s="1"/>
  <c r="O8" i="1" s="1"/>
  <c r="N121" i="1" l="1"/>
  <c r="O121" i="1"/>
  <c r="N109" i="1"/>
  <c r="O109" i="1"/>
  <c r="N97" i="1"/>
  <c r="O97" i="1"/>
  <c r="N85" i="1"/>
  <c r="O85" i="1"/>
  <c r="N69" i="1"/>
  <c r="O69" i="1"/>
  <c r="N113" i="1"/>
  <c r="O113" i="1"/>
  <c r="N101" i="1"/>
  <c r="O101" i="1"/>
  <c r="N89" i="1"/>
  <c r="O89" i="1"/>
  <c r="N77" i="1"/>
  <c r="O77" i="1"/>
  <c r="N65" i="1"/>
  <c r="O65" i="1"/>
  <c r="N57" i="1"/>
  <c r="O57" i="1"/>
  <c r="N49" i="1"/>
  <c r="O49" i="1"/>
  <c r="N45" i="1"/>
  <c r="O45" i="1"/>
  <c r="N37" i="1"/>
  <c r="O37" i="1"/>
  <c r="N33" i="1"/>
  <c r="O33" i="1"/>
  <c r="N29" i="1"/>
  <c r="O29" i="1"/>
  <c r="N117" i="1"/>
  <c r="O117" i="1"/>
  <c r="N105" i="1"/>
  <c r="O105" i="1"/>
  <c r="N93" i="1"/>
  <c r="O93" i="1"/>
  <c r="N81" i="1"/>
  <c r="O81" i="1"/>
  <c r="N73" i="1"/>
  <c r="O73" i="1"/>
  <c r="N61" i="1"/>
  <c r="O61" i="1"/>
  <c r="N53" i="1"/>
  <c r="O53" i="1"/>
  <c r="N41" i="1"/>
  <c r="O41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<sst xmlns="http://schemas.openxmlformats.org/spreadsheetml/2006/main" count="67" uniqueCount="67">
  <si>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</si>
  <si>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</si>
  <si>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</si>
  <si>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</si>
  <si>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</si>
  <si>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</si>
  <si>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</si>
  <si>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</si>
  <si>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</si>
  <si>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</si>
  <si>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</si>
  <si>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</si>
  <si>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</si>
  <si>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</si>
  <si>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</si>
  <si>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</si>
  <si>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</si>
  <si>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</si>
  <si>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</si>
  <si>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</si>
  <si>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</si>
  <si>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</si>
  <si>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</si>
  <si>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</si>
  <si>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</si>
  <si>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</si>
  <si>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</si>
  <si>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</si>
  <si>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2021/5115-IV</t>
  </si>
  <si>
    <t>Булатовић Оливера</t>
  </si>
  <si>
    <t>2021/5116-IV</t>
  </si>
  <si>
    <t>Ћосовић Ивана</t>
  </si>
  <si>
    <t>2021/5117-IV</t>
  </si>
  <si>
    <t>Трифовић Радица</t>
  </si>
  <si>
    <t>2021/5128-IV</t>
  </si>
  <si>
    <t>Марјановић Милица</t>
  </si>
  <si>
    <t>2021/5165-IV</t>
  </si>
  <si>
    <t>Марковић Кристина</t>
  </si>
  <si>
    <t>2021/5252-IV</t>
  </si>
  <si>
    <t>Стевановић Наташа</t>
  </si>
  <si>
    <t>2021/5315-IV</t>
  </si>
  <si>
    <t>Радуновић Бојана</t>
  </si>
  <si>
    <t>2021/5332-IV</t>
  </si>
  <si>
    <t>Ковачевић Теодора</t>
  </si>
  <si>
    <t>2021/5368-IV</t>
  </si>
  <si>
    <t>Стевић Ана</t>
  </si>
  <si>
    <t>2021/5385-IV</t>
  </si>
  <si>
    <t>Петровић Татјана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</si>
  <si>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</si>
  <si>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</si>
  <si>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</si>
  <si>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</si>
  <si>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</si>
  <si>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</si>
  <si>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</si>
  <si>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</si>
  <si>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2021/5440-IV</t>
  </si>
  <si>
    <t>Милојевић Милица</t>
  </si>
  <si>
    <t>2021/5447-IV</t>
  </si>
  <si>
    <t>Стојановић Маја</t>
  </si>
  <si>
    <t>2021/5448-IV</t>
  </si>
  <si>
    <t>Васић Данијела</t>
  </si>
  <si>
    <t>2021/5449-IV</t>
  </si>
  <si>
    <t>Милановић Вања</t>
  </si>
  <si>
    <t>2021/5450-IV</t>
  </si>
  <si>
    <t>Илић Joвана</t>
  </si>
  <si>
    <t>СМСБ1209 Психологија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</si>
</sst>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I27" sqref="I2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6.10937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66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22</v>
      </c>
      <c r="C8" s="70" t="s">
        <v>23</v>
      </c>
      <c r="D8" s="29">
        <v>10</v>
      </c>
      <c r="E8" s="29"/>
      <c r="F8" s="30">
        <v>19</v>
      </c>
      <c r="G8" s="29">
        <v>7</v>
      </c>
      <c r="H8" s="29">
        <v>8</v>
      </c>
      <c r="I8" s="9">
        <f>SUM(D8:H8)</f>
        <v>44</v>
      </c>
      <c r="J8" s="42"/>
      <c r="K8" s="42"/>
      <c r="L8" s="54">
        <f>SUM(I8,J8,K8)</f>
        <v>44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24</v>
      </c>
      <c r="C9" s="72" t="s">
        <v>25</v>
      </c>
      <c r="D9" s="31">
        <v>8</v>
      </c>
      <c r="E9" s="31"/>
      <c r="F9" s="32">
        <v>20</v>
      </c>
      <c r="G9" s="31">
        <v>8</v>
      </c>
      <c r="H9" s="31">
        <v>10</v>
      </c>
      <c r="I9" s="11">
        <f t="shared" ref="I9:I72" si="0">SUM(D9:H9)</f>
        <v>46</v>
      </c>
      <c r="J9" s="39"/>
      <c r="K9" s="39"/>
      <c r="L9" s="55">
        <f t="shared" ref="L9:L72" si="1">SUM(I9,J9,K9)</f>
        <v>46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26</v>
      </c>
      <c r="C10" s="72" t="s">
        <v>27</v>
      </c>
      <c r="D10" s="31">
        <v>10</v>
      </c>
      <c r="E10" s="31"/>
      <c r="F10" s="32">
        <v>20</v>
      </c>
      <c r="G10" s="31">
        <v>10</v>
      </c>
      <c r="H10" s="31">
        <v>10</v>
      </c>
      <c r="I10" s="11">
        <f t="shared" si="0"/>
        <v>50</v>
      </c>
      <c r="J10" s="39"/>
      <c r="K10" s="39"/>
      <c r="L10" s="55">
        <f t="shared" si="1"/>
        <v>50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28</v>
      </c>
      <c r="C11" s="72" t="s">
        <v>29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30</v>
      </c>
      <c r="C12" s="72" t="s">
        <v>31</v>
      </c>
      <c r="D12" s="31">
        <v>10</v>
      </c>
      <c r="E12" s="31"/>
      <c r="F12" s="32">
        <v>19</v>
      </c>
      <c r="G12" s="31">
        <v>8</v>
      </c>
      <c r="H12" s="31">
        <v>7</v>
      </c>
      <c r="I12" s="11">
        <f t="shared" si="0"/>
        <v>44</v>
      </c>
      <c r="J12" s="39"/>
      <c r="K12" s="39"/>
      <c r="L12" s="55">
        <f t="shared" si="1"/>
        <v>44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32</v>
      </c>
      <c r="C13" s="72" t="s">
        <v>33</v>
      </c>
      <c r="D13" s="31">
        <v>10</v>
      </c>
      <c r="E13" s="31"/>
      <c r="F13" s="32">
        <v>19</v>
      </c>
      <c r="G13" s="31">
        <v>7</v>
      </c>
      <c r="H13" s="31">
        <v>8</v>
      </c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34</v>
      </c>
      <c r="C14" s="72" t="s">
        <v>35</v>
      </c>
      <c r="D14" s="31">
        <v>6</v>
      </c>
      <c r="E14" s="31"/>
      <c r="F14" s="32">
        <v>17</v>
      </c>
      <c r="G14" s="31">
        <v>8</v>
      </c>
      <c r="H14" s="31">
        <v>2</v>
      </c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36</v>
      </c>
      <c r="C15" s="72" t="s">
        <v>37</v>
      </c>
      <c r="D15" s="31">
        <v>10</v>
      </c>
      <c r="E15" s="31"/>
      <c r="F15" s="32">
        <v>17</v>
      </c>
      <c r="G15" s="31">
        <v>7</v>
      </c>
      <c r="H15" s="31">
        <v>8</v>
      </c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38</v>
      </c>
      <c r="C16" s="72" t="s">
        <v>39</v>
      </c>
      <c r="D16" s="31">
        <v>10</v>
      </c>
      <c r="E16" s="31"/>
      <c r="F16" s="32">
        <v>20</v>
      </c>
      <c r="G16" s="31">
        <v>7</v>
      </c>
      <c r="H16" s="31">
        <v>7</v>
      </c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40</v>
      </c>
      <c r="C17" s="72" t="s">
        <v>41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42</v>
      </c>
      <c r="C18" s="72" t="s">
        <v>43</v>
      </c>
      <c r="D18" s="31">
        <v>10</v>
      </c>
      <c r="E18" s="31"/>
      <c r="F18" s="32">
        <v>18</v>
      </c>
      <c r="G18" s="31">
        <v>7</v>
      </c>
      <c r="H18" s="31">
        <v>9</v>
      </c>
      <c r="I18" s="11">
        <f t="shared" si="0"/>
        <v>44</v>
      </c>
      <c r="J18" s="39"/>
      <c r="K18" s="39"/>
      <c r="L18" s="55">
        <f t="shared" si="1"/>
        <v>44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44</v>
      </c>
      <c r="C19" s="72" t="s">
        <v>45</v>
      </c>
      <c r="D19" s="31">
        <v>10</v>
      </c>
      <c r="E19" s="31"/>
      <c r="F19" s="32">
        <v>19</v>
      </c>
      <c r="G19" s="31">
        <v>7</v>
      </c>
      <c r="H19" s="31">
        <v>4</v>
      </c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46</v>
      </c>
      <c r="C20" s="72" t="s">
        <v>47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48</v>
      </c>
      <c r="C21" s="72" t="s">
        <v>49</v>
      </c>
      <c r="D21" s="31">
        <v>10</v>
      </c>
      <c r="E21" s="31"/>
      <c r="F21" s="32">
        <v>17</v>
      </c>
      <c r="G21" s="31">
        <v>9</v>
      </c>
      <c r="H21" s="31">
        <v>6</v>
      </c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50</v>
      </c>
      <c r="C22" s="72" t="s">
        <v>51</v>
      </c>
      <c r="D22" s="31">
        <v>8</v>
      </c>
      <c r="E22" s="31"/>
      <c r="F22" s="32">
        <v>18</v>
      </c>
      <c r="G22" s="31">
        <v>7</v>
      </c>
      <c r="H22" s="31">
        <v>8</v>
      </c>
      <c r="I22" s="11"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52</v>
      </c>
      <c r="C23" s="72" t="s">
        <v>53</v>
      </c>
      <c r="D23" s="31">
        <v>9</v>
      </c>
      <c r="E23" s="31"/>
      <c r="F23" s="32">
        <v>20</v>
      </c>
      <c r="G23" s="31">
        <v>7</v>
      </c>
      <c r="H23" s="31">
        <v>9</v>
      </c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54</v>
      </c>
      <c r="C24" s="72" t="s">
        <v>55</v>
      </c>
      <c r="D24" s="31">
        <v>9</v>
      </c>
      <c r="E24" s="31"/>
      <c r="F24" s="32">
        <v>18</v>
      </c>
      <c r="G24" s="31">
        <v>8</v>
      </c>
      <c r="H24" s="31">
        <v>9</v>
      </c>
      <c r="I24" s="11">
        <f t="shared" si="0"/>
        <v>44</v>
      </c>
      <c r="J24" s="39"/>
      <c r="K24" s="39"/>
      <c r="L24" s="55">
        <f t="shared" si="1"/>
        <v>44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56</v>
      </c>
      <c r="C25" s="72" t="s">
        <v>57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58</v>
      </c>
      <c r="C26" s="72" t="s">
        <v>59</v>
      </c>
      <c r="D26" s="31">
        <v>10</v>
      </c>
      <c r="E26" s="31"/>
      <c r="F26" s="32">
        <v>20</v>
      </c>
      <c r="G26" s="31">
        <v>8</v>
      </c>
      <c r="H26" s="31">
        <v>10</v>
      </c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60</v>
      </c>
      <c r="C27" s="72" t="s">
        <v>61</v>
      </c>
      <c r="D27" s="31">
        <v>10</v>
      </c>
      <c r="E27" s="31"/>
      <c r="F27" s="32">
        <v>20</v>
      </c>
      <c r="G27" s="31">
        <v>9</v>
      </c>
      <c r="H27" s="31">
        <v>10</v>
      </c>
      <c r="I27" s="11">
        <f t="shared" si="0"/>
        <v>49</v>
      </c>
      <c r="J27" s="39"/>
      <c r="K27" s="39"/>
      <c r="L27" s="55">
        <f t="shared" si="1"/>
        <v>49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62</v>
      </c>
      <c r="C28" s="72" t="s">
        <v>63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64</v>
      </c>
      <c r="C29" s="72" t="s">
        <v>65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2022-05-30T13:54:08Z</dcterms:modified>
</cp:coreProperties>
</file>