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 s="1"/>
  <c r="N260" i="1" s="1"/>
  <c r="I261" i="1"/>
  <c r="L261" i="1" s="1"/>
  <c r="I262" i="1"/>
  <c r="L262" i="1"/>
  <c r="N262" i="1" s="1"/>
  <c r="I263" i="1"/>
  <c r="L263" i="1" s="1"/>
  <c r="I264" i="1"/>
  <c r="L264" i="1" s="1"/>
  <c r="N264" i="1" s="1"/>
  <c r="I265" i="1"/>
  <c r="L265" i="1" s="1"/>
  <c r="I266" i="1"/>
  <c r="L266" i="1"/>
  <c r="N266" i="1" s="1"/>
  <c r="I267" i="1"/>
  <c r="L267" i="1" s="1"/>
  <c r="I268" i="1"/>
  <c r="L268" i="1" s="1"/>
  <c r="N268" i="1" s="1"/>
  <c r="I209" i="1"/>
  <c r="L209" i="1" s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L12" i="1"/>
  <c r="L17" i="1"/>
  <c r="L26" i="1"/>
  <c r="L27" i="1"/>
  <c r="L28" i="1"/>
  <c r="L29" i="1"/>
  <c r="N29" i="1" s="1"/>
  <c r="L30" i="1"/>
  <c r="L31" i="1"/>
  <c r="L32" i="1"/>
  <c r="L33" i="1"/>
  <c r="N33" i="1" s="1"/>
  <c r="L34" i="1"/>
  <c r="L35" i="1"/>
  <c r="L36" i="1"/>
  <c r="L37" i="1"/>
  <c r="N37" i="1" s="1"/>
  <c r="L38" i="1"/>
  <c r="L39" i="1"/>
  <c r="L40" i="1"/>
  <c r="L41" i="1"/>
  <c r="N41" i="1" s="1"/>
  <c r="L42" i="1"/>
  <c r="L43" i="1"/>
  <c r="L44" i="1"/>
  <c r="L45" i="1"/>
  <c r="N45" i="1" s="1"/>
  <c r="L46" i="1"/>
  <c r="L47" i="1"/>
  <c r="L48" i="1"/>
  <c r="L49" i="1"/>
  <c r="N49" i="1" s="1"/>
  <c r="L50" i="1"/>
  <c r="L51" i="1"/>
  <c r="L52" i="1"/>
  <c r="L53" i="1"/>
  <c r="N53" i="1" s="1"/>
  <c r="L54" i="1"/>
  <c r="L55" i="1"/>
  <c r="L56" i="1"/>
  <c r="L57" i="1"/>
  <c r="N57" i="1" s="1"/>
  <c r="L58" i="1"/>
  <c r="L59" i="1"/>
  <c r="L60" i="1"/>
  <c r="L61" i="1"/>
  <c r="N61" i="1" s="1"/>
  <c r="L62" i="1"/>
  <c r="L63" i="1"/>
  <c r="L64" i="1"/>
  <c r="L65" i="1"/>
  <c r="N65" i="1" s="1"/>
  <c r="L66" i="1"/>
  <c r="L67" i="1"/>
  <c r="L68" i="1"/>
  <c r="L69" i="1"/>
  <c r="N69" i="1" s="1"/>
  <c r="L70" i="1"/>
  <c r="L71" i="1"/>
  <c r="L72" i="1"/>
  <c r="L73" i="1"/>
  <c r="N73" i="1" s="1"/>
  <c r="L74" i="1"/>
  <c r="L75" i="1"/>
  <c r="L76" i="1"/>
  <c r="L77" i="1"/>
  <c r="N77" i="1" s="1"/>
  <c r="L78" i="1"/>
  <c r="L79" i="1"/>
  <c r="L80" i="1"/>
  <c r="L81" i="1"/>
  <c r="N81" i="1" s="1"/>
  <c r="L82" i="1"/>
  <c r="L83" i="1"/>
  <c r="L84" i="1"/>
  <c r="L85" i="1"/>
  <c r="N85" i="1" s="1"/>
  <c r="L86" i="1"/>
  <c r="L87" i="1"/>
  <c r="L88" i="1"/>
  <c r="L89" i="1"/>
  <c r="N89" i="1" s="1"/>
  <c r="L90" i="1"/>
  <c r="L91" i="1"/>
  <c r="L92" i="1"/>
  <c r="L93" i="1"/>
  <c r="N93" i="1" s="1"/>
  <c r="L94" i="1"/>
  <c r="L95" i="1"/>
  <c r="L96" i="1"/>
  <c r="L97" i="1"/>
  <c r="N97" i="1" s="1"/>
  <c r="L98" i="1"/>
  <c r="L99" i="1"/>
  <c r="L100" i="1"/>
  <c r="L101" i="1"/>
  <c r="N101" i="1" s="1"/>
  <c r="L102" i="1"/>
  <c r="L103" i="1"/>
  <c r="L104" i="1"/>
  <c r="L105" i="1"/>
  <c r="N105" i="1" s="1"/>
  <c r="L106" i="1"/>
  <c r="L107" i="1"/>
  <c r="L108" i="1"/>
  <c r="L109" i="1"/>
  <c r="N109" i="1" s="1"/>
  <c r="L110" i="1"/>
  <c r="L111" i="1"/>
  <c r="L112" i="1"/>
  <c r="L113" i="1"/>
  <c r="N113" i="1" s="1"/>
  <c r="L114" i="1"/>
  <c r="L115" i="1"/>
  <c r="L116" i="1"/>
  <c r="L117" i="1"/>
  <c r="N117" i="1" s="1"/>
  <c r="L118" i="1"/>
  <c r="L119" i="1"/>
  <c r="L120" i="1"/>
  <c r="L121" i="1"/>
  <c r="N121" i="1" s="1"/>
  <c r="L122" i="1"/>
  <c r="L123" i="1"/>
  <c r="I8" i="1"/>
  <c r="L8" i="1" s="1"/>
  <c r="O8" i="1" s="1"/>
  <c r="N123" i="1" l="1"/>
  <c r="O123" i="1"/>
  <c r="N115" i="1"/>
  <c r="O115" i="1"/>
  <c r="N107" i="1"/>
  <c r="O107" i="1"/>
  <c r="N99" i="1"/>
  <c r="O99" i="1"/>
  <c r="N91" i="1"/>
  <c r="O91" i="1"/>
  <c r="N83" i="1"/>
  <c r="O83" i="1"/>
  <c r="N79" i="1"/>
  <c r="O79" i="1"/>
  <c r="N71" i="1"/>
  <c r="O71" i="1"/>
  <c r="N67" i="1"/>
  <c r="O67" i="1"/>
  <c r="O117" i="1"/>
  <c r="O109" i="1"/>
  <c r="O101" i="1"/>
  <c r="O93" i="1"/>
  <c r="O85" i="1"/>
  <c r="O77" i="1"/>
  <c r="O69" i="1"/>
  <c r="O61" i="1"/>
  <c r="O53" i="1"/>
  <c r="O45" i="1"/>
  <c r="O37" i="1"/>
  <c r="O29" i="1"/>
  <c r="N119" i="1"/>
  <c r="O119" i="1"/>
  <c r="N111" i="1"/>
  <c r="O111" i="1"/>
  <c r="N103" i="1"/>
  <c r="O103" i="1"/>
  <c r="N95" i="1"/>
  <c r="O95" i="1"/>
  <c r="N87" i="1"/>
  <c r="O87" i="1"/>
  <c r="N75" i="1"/>
  <c r="O75" i="1"/>
  <c r="N63" i="1"/>
  <c r="O63" i="1"/>
  <c r="N59" i="1"/>
  <c r="O59" i="1"/>
  <c r="N55" i="1"/>
  <c r="O55" i="1"/>
  <c r="N51" i="1"/>
  <c r="O51" i="1"/>
  <c r="N47" i="1"/>
  <c r="O47" i="1"/>
  <c r="N43" i="1"/>
  <c r="O43" i="1"/>
  <c r="N39" i="1"/>
  <c r="O39" i="1"/>
  <c r="N35" i="1"/>
  <c r="O35" i="1"/>
  <c r="N31" i="1"/>
  <c r="O31" i="1"/>
  <c r="N27" i="1"/>
  <c r="O27" i="1"/>
  <c r="O121" i="1"/>
  <c r="O113" i="1"/>
  <c r="O105" i="1"/>
  <c r="O97" i="1"/>
  <c r="O89" i="1"/>
  <c r="O81" i="1"/>
  <c r="O73" i="1"/>
  <c r="O65" i="1"/>
  <c r="O57" i="1"/>
  <c r="O49" i="1"/>
  <c r="O41" i="1"/>
  <c r="O33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<sst xmlns="http://schemas.openxmlformats.org/spreadsheetml/2006/main" count="89" uniqueCount="88">
  <si>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</si>
  <si>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</si>
  <si>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</si>
  <si>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</si>
  <si>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</si>
  <si>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</si>
  <si>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</si>
  <si>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</si>
  <si>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</si>
  <si>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</si>
  <si>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</si>
  <si>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</si>
  <si>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</si>
  <si>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</si>
  <si>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</si>
  <si>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</si>
  <si>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</si>
  <si>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</si>
  <si>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</si>
  <si>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</si>
  <si>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</si>
  <si>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</si>
  <si>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СФТ3523 Биохемија</t>
  </si>
  <si>
    <t>2017/3068-VIII</t>
  </si>
  <si>
    <t>Нешић Невена</t>
  </si>
  <si>
    <t>2018/3640-VIII</t>
  </si>
  <si>
    <t>Максић Александра</t>
  </si>
  <si>
    <t>2018/3708-VIII</t>
  </si>
  <si>
    <t>Јовановић Јована</t>
  </si>
  <si>
    <t>2018/3944-VIII</t>
  </si>
  <si>
    <t>Благојевић Александра</t>
  </si>
  <si>
    <t>2018/3973-VIII</t>
  </si>
  <si>
    <t>Николић Милица</t>
  </si>
  <si>
    <t>2018/4069-VIII</t>
  </si>
  <si>
    <t>Станковић Вања</t>
  </si>
  <si>
    <t>2019/4188-VIII</t>
  </si>
  <si>
    <t>Милошевић Јелена</t>
  </si>
  <si>
    <t>2019/4214-VIII</t>
  </si>
  <si>
    <t>Марковић Марина</t>
  </si>
  <si>
    <t>2019/4225-VIII</t>
  </si>
  <si>
    <t>Милојевић Јована</t>
  </si>
  <si>
    <t>2019/4244-VIII</t>
  </si>
  <si>
    <t>Стојковић Николина</t>
  </si>
  <si>
    <t>2019/4271-VIII</t>
  </si>
  <si>
    <t>Анастасов Сања</t>
  </si>
  <si>
    <t>2019/4296-VIII</t>
  </si>
  <si>
    <t>Станковић Кристина</t>
  </si>
  <si>
    <t>2019/4300-VIII</t>
  </si>
  <si>
    <t>Богдановић Бојана</t>
  </si>
  <si>
    <t>2019/4303-VIII</t>
  </si>
  <si>
    <t>Величковић Наталија</t>
  </si>
  <si>
    <t>2019/4304-VIII</t>
  </si>
  <si>
    <t>Стаматовић Ивана</t>
  </si>
  <si>
    <t>2019/4308-VIII</t>
  </si>
  <si>
    <t>Марковић Миљана</t>
  </si>
  <si>
    <t>2019/4319-VIII</t>
  </si>
  <si>
    <t>Ђурић Јелена</t>
  </si>
  <si>
    <t>2019/4321-VIII</t>
  </si>
  <si>
    <t>Ђелић Анђела</t>
  </si>
  <si>
    <t>2019/4335-VIII</t>
  </si>
  <si>
    <t>Димитријевић Милица</t>
  </si>
  <si>
    <t>2019/4378-VIII</t>
  </si>
  <si>
    <t>Јевтић Анђела</t>
  </si>
  <si>
    <t>2019/4382-VIII</t>
  </si>
  <si>
    <t>Милутиновић Анђела</t>
  </si>
  <si>
    <t>2019/4474-VIII</t>
  </si>
  <si>
    <t>Костић Јана</t>
  </si>
  <si>
    <t>2019/4491-VIII</t>
  </si>
  <si>
    <t>Милановић Сандра</t>
  </si>
  <si>
    <t>2019/4502-VIII</t>
  </si>
  <si>
    <t>Младеновић Јована</t>
  </si>
  <si>
    <t>2019/4505-VIII</t>
  </si>
  <si>
    <t>2019/4506-VIII</t>
  </si>
  <si>
    <t>Коларевић Јована</t>
  </si>
  <si>
    <t>2019/4549-VIII</t>
  </si>
  <si>
    <t>Обрадовић Ивана</t>
  </si>
  <si>
    <t>2019/4559-VIII</t>
  </si>
  <si>
    <t>Рајковић Милош</t>
  </si>
  <si>
    <t>2019/4560-VIII</t>
  </si>
  <si>
    <t>Нинковић Ивана</t>
  </si>
  <si>
    <t>2019/4587-VIII</t>
  </si>
  <si>
    <t>Џамић Ања</t>
  </si>
  <si>
    <t>2019/4594-VIII</t>
  </si>
  <si>
    <t>Костић Николина</t>
  </si>
  <si>
    <t>2019/4608-VIII</t>
  </si>
  <si>
    <t>Динић Јован</t>
  </si>
  <si>
    <t>2019/4613-VIII</t>
  </si>
  <si>
    <t>Чеврљаковић Ђорђе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</si>
</sst>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Normal="100" workbookViewId="0">
      <pane ySplit="7" topLeftCell="A35" activePane="bottomLeft" state="frozen"/>
      <selection pane="bottomLeft" activeCell="H37" sqref="H37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7</v>
      </c>
      <c r="E8" s="29">
        <v>9</v>
      </c>
      <c r="F8" s="30">
        <v>9</v>
      </c>
      <c r="G8" s="29">
        <v>7</v>
      </c>
      <c r="H8" s="29"/>
      <c r="I8" s="9">
        <f>SUM(D8:H8)</f>
        <v>32</v>
      </c>
      <c r="J8" s="42"/>
      <c r="K8" s="42"/>
      <c r="L8" s="54">
        <f>SUM(I8,J8,K8)</f>
        <v>32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7</v>
      </c>
      <c r="E9" s="31">
        <v>9</v>
      </c>
      <c r="F9" s="32">
        <v>9</v>
      </c>
      <c r="G9" s="31">
        <v>12</v>
      </c>
      <c r="H9" s="31"/>
      <c r="I9" s="11">
        <f t="shared" ref="I9:I72" si="0">SUM(D9:H9)</f>
        <v>37</v>
      </c>
      <c r="J9" s="39"/>
      <c r="K9" s="39"/>
      <c r="L9" s="55">
        <f t="shared" ref="L9:L72" si="1">SUM(I9,J9,K9)</f>
        <v>37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6</v>
      </c>
      <c r="E10" s="31">
        <v>8</v>
      </c>
      <c r="F10" s="32">
        <v>10</v>
      </c>
      <c r="G10" s="31"/>
      <c r="H10" s="31"/>
      <c r="I10" s="11">
        <f t="shared" si="0"/>
        <v>24</v>
      </c>
      <c r="J10" s="39"/>
      <c r="K10" s="39"/>
      <c r="L10" s="55">
        <f t="shared" si="1"/>
        <v>24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7</v>
      </c>
      <c r="E11" s="33">
        <v>10</v>
      </c>
      <c r="F11" s="34">
        <v>9</v>
      </c>
      <c r="G11" s="33">
        <v>11</v>
      </c>
      <c r="H11" s="33"/>
      <c r="I11" s="11">
        <f t="shared" si="0"/>
        <v>37</v>
      </c>
      <c r="J11" s="40"/>
      <c r="K11" s="40"/>
      <c r="L11" s="55">
        <f t="shared" si="1"/>
        <v>37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5</v>
      </c>
      <c r="E12" s="31">
        <v>5</v>
      </c>
      <c r="F12" s="32"/>
      <c r="G12" s="31"/>
      <c r="H12" s="31"/>
      <c r="I12" s="11">
        <f t="shared" si="0"/>
        <v>10</v>
      </c>
      <c r="J12" s="39"/>
      <c r="K12" s="39"/>
      <c r="L12" s="55">
        <f t="shared" si="1"/>
        <v>10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7</v>
      </c>
      <c r="E13" s="31">
        <v>6</v>
      </c>
      <c r="F13" s="32">
        <v>10</v>
      </c>
      <c r="G13" s="31">
        <v>7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>
        <v>8</v>
      </c>
      <c r="F14" s="32">
        <v>10</v>
      </c>
      <c r="G14" s="31">
        <v>10</v>
      </c>
      <c r="H14" s="31"/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>
        <v>7</v>
      </c>
      <c r="H15" s="31"/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9</v>
      </c>
      <c r="F16" s="32">
        <v>10</v>
      </c>
      <c r="G16" s="31">
        <v>6</v>
      </c>
      <c r="H16" s="31"/>
      <c r="I16" s="11">
        <f t="shared" si="0"/>
        <v>35</v>
      </c>
      <c r="J16" s="39"/>
      <c r="K16" s="39"/>
      <c r="L16" s="55">
        <f t="shared" si="1"/>
        <v>35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10</v>
      </c>
      <c r="G17" s="31">
        <v>17</v>
      </c>
      <c r="H17" s="31"/>
      <c r="I17" s="11">
        <f t="shared" si="0"/>
        <v>47</v>
      </c>
      <c r="J17" s="39"/>
      <c r="K17" s="39"/>
      <c r="L17" s="55">
        <f t="shared" si="1"/>
        <v>47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>
        <v>10</v>
      </c>
      <c r="F18" s="32">
        <v>10</v>
      </c>
      <c r="G18" s="31">
        <v>18</v>
      </c>
      <c r="H18" s="31"/>
      <c r="I18" s="11">
        <f t="shared" si="0"/>
        <v>48</v>
      </c>
      <c r="J18" s="39"/>
      <c r="K18" s="39"/>
      <c r="L18" s="55">
        <f t="shared" si="1"/>
        <v>48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>
        <v>9</v>
      </c>
      <c r="F19" s="32">
        <v>10</v>
      </c>
      <c r="G19" s="31">
        <v>13</v>
      </c>
      <c r="H19" s="31"/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>
        <v>14</v>
      </c>
      <c r="H20" s="31"/>
      <c r="I20" s="11">
        <f t="shared" si="0"/>
        <v>44</v>
      </c>
      <c r="J20" s="39"/>
      <c r="K20" s="39"/>
      <c r="L20" s="55">
        <f t="shared" si="1"/>
        <v>44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10</v>
      </c>
      <c r="G21" s="31">
        <v>18</v>
      </c>
      <c r="H21" s="31"/>
      <c r="I21" s="11">
        <f t="shared" si="0"/>
        <v>48</v>
      </c>
      <c r="J21" s="39"/>
      <c r="K21" s="39"/>
      <c r="L21" s="55">
        <f t="shared" si="1"/>
        <v>48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>
        <v>8</v>
      </c>
      <c r="F22" s="32">
        <v>9</v>
      </c>
      <c r="G22" s="31">
        <v>9</v>
      </c>
      <c r="H22" s="31"/>
      <c r="I22" s="11">
        <f t="shared" si="0"/>
        <v>36</v>
      </c>
      <c r="J22" s="39"/>
      <c r="K22" s="39"/>
      <c r="L22" s="55">
        <f t="shared" si="1"/>
        <v>36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9</v>
      </c>
      <c r="F23" s="32">
        <v>10</v>
      </c>
      <c r="G23" s="31">
        <v>10</v>
      </c>
      <c r="H23" s="31"/>
      <c r="I23" s="11">
        <f t="shared" si="0"/>
        <v>39</v>
      </c>
      <c r="J23" s="39"/>
      <c r="K23" s="39"/>
      <c r="L23" s="55">
        <f t="shared" si="1"/>
        <v>39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18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10</v>
      </c>
      <c r="G25" s="31">
        <v>20</v>
      </c>
      <c r="H25" s="31"/>
      <c r="I25" s="11">
        <f t="shared" si="0"/>
        <v>50</v>
      </c>
      <c r="J25" s="39"/>
      <c r="K25" s="39"/>
      <c r="L25" s="55">
        <f t="shared" si="1"/>
        <v>50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9</v>
      </c>
      <c r="F26" s="32">
        <v>9</v>
      </c>
      <c r="G26" s="31">
        <v>7</v>
      </c>
      <c r="H26" s="31"/>
      <c r="I26" s="11">
        <f t="shared" si="0"/>
        <v>35</v>
      </c>
      <c r="J26" s="39"/>
      <c r="K26" s="39"/>
      <c r="L26" s="55">
        <f t="shared" si="1"/>
        <v>35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8</v>
      </c>
      <c r="F27" s="32">
        <v>10</v>
      </c>
      <c r="G27" s="31">
        <v>6</v>
      </c>
      <c r="H27" s="31"/>
      <c r="I27" s="11">
        <f t="shared" si="0"/>
        <v>34</v>
      </c>
      <c r="J27" s="39"/>
      <c r="K27" s="39"/>
      <c r="L27" s="55">
        <f t="shared" si="1"/>
        <v>34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>
        <v>9</v>
      </c>
      <c r="F28" s="32">
        <v>9</v>
      </c>
      <c r="G28" s="31">
        <v>6</v>
      </c>
      <c r="H28" s="31"/>
      <c r="I28" s="11">
        <f t="shared" si="0"/>
        <v>34</v>
      </c>
      <c r="J28" s="39"/>
      <c r="K28" s="39"/>
      <c r="L28" s="55">
        <f t="shared" si="1"/>
        <v>34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>
        <v>12</v>
      </c>
      <c r="H29" s="31"/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10</v>
      </c>
      <c r="G30" s="31">
        <v>3</v>
      </c>
      <c r="H30" s="31"/>
      <c r="I30" s="11">
        <f t="shared" si="0"/>
        <v>33</v>
      </c>
      <c r="J30" s="39"/>
      <c r="K30" s="39"/>
      <c r="L30" s="55">
        <f t="shared" si="1"/>
        <v>33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9</v>
      </c>
      <c r="F31" s="32">
        <v>9</v>
      </c>
      <c r="G31" s="31">
        <v>8</v>
      </c>
      <c r="H31" s="31"/>
      <c r="I31" s="11">
        <f t="shared" si="0"/>
        <v>36</v>
      </c>
      <c r="J31" s="39"/>
      <c r="K31" s="39"/>
      <c r="L31" s="55">
        <f t="shared" si="1"/>
        <v>36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40</v>
      </c>
      <c r="D32" s="31">
        <v>10</v>
      </c>
      <c r="E32" s="31">
        <v>9</v>
      </c>
      <c r="F32" s="32">
        <v>10</v>
      </c>
      <c r="G32" s="31">
        <v>7</v>
      </c>
      <c r="H32" s="31"/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72</v>
      </c>
      <c r="C33" s="72" t="s">
        <v>73</v>
      </c>
      <c r="D33" s="31">
        <v>10</v>
      </c>
      <c r="E33" s="31">
        <v>9</v>
      </c>
      <c r="F33" s="32">
        <v>10</v>
      </c>
      <c r="G33" s="31">
        <v>15</v>
      </c>
      <c r="H33" s="31"/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74</v>
      </c>
      <c r="C34" s="72" t="s">
        <v>75</v>
      </c>
      <c r="D34" s="31">
        <v>10</v>
      </c>
      <c r="E34" s="31">
        <v>10</v>
      </c>
      <c r="F34" s="32">
        <v>10</v>
      </c>
      <c r="G34" s="31">
        <v>8</v>
      </c>
      <c r="H34" s="31"/>
      <c r="I34" s="11">
        <f t="shared" si="0"/>
        <v>38</v>
      </c>
      <c r="J34" s="39"/>
      <c r="K34" s="39"/>
      <c r="L34" s="55">
        <f t="shared" si="1"/>
        <v>38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76</v>
      </c>
      <c r="C35" s="72" t="s">
        <v>77</v>
      </c>
      <c r="D35" s="31">
        <v>8</v>
      </c>
      <c r="E35" s="31">
        <v>7</v>
      </c>
      <c r="F35" s="32">
        <v>8</v>
      </c>
      <c r="G35" s="31"/>
      <c r="H35" s="31"/>
      <c r="I35" s="11">
        <f t="shared" si="0"/>
        <v>23</v>
      </c>
      <c r="J35" s="39"/>
      <c r="K35" s="39"/>
      <c r="L35" s="55">
        <f t="shared" si="1"/>
        <v>23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78</v>
      </c>
      <c r="C36" s="72" t="s">
        <v>79</v>
      </c>
      <c r="D36" s="31">
        <v>9</v>
      </c>
      <c r="E36" s="31">
        <v>8</v>
      </c>
      <c r="F36" s="32">
        <v>9</v>
      </c>
      <c r="G36" s="31">
        <v>10</v>
      </c>
      <c r="H36" s="31"/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80</v>
      </c>
      <c r="C37" s="72" t="s">
        <v>81</v>
      </c>
      <c r="D37" s="31">
        <v>10</v>
      </c>
      <c r="E37" s="31">
        <v>10</v>
      </c>
      <c r="F37" s="32">
        <v>10</v>
      </c>
      <c r="G37" s="31"/>
      <c r="H37" s="31"/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82</v>
      </c>
      <c r="C38" s="72" t="s">
        <v>83</v>
      </c>
      <c r="D38" s="31">
        <v>9</v>
      </c>
      <c r="E38" s="31">
        <v>8</v>
      </c>
      <c r="F38" s="32">
        <v>10</v>
      </c>
      <c r="G38" s="31">
        <v>10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84</v>
      </c>
      <c r="C39" s="68" t="s">
        <v>85</v>
      </c>
      <c r="D39" s="31">
        <v>10</v>
      </c>
      <c r="E39" s="31">
        <v>9</v>
      </c>
      <c r="F39" s="32">
        <v>10</v>
      </c>
      <c r="G39" s="31">
        <v>3</v>
      </c>
      <c r="H39" s="31"/>
      <c r="I39" s="11">
        <f t="shared" si="0"/>
        <v>32</v>
      </c>
      <c r="J39" s="39"/>
      <c r="K39" s="39"/>
      <c r="L39" s="55">
        <f t="shared" si="1"/>
        <v>32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86</v>
      </c>
      <c r="C40" s="68" t="s">
        <v>87</v>
      </c>
      <c r="D40" s="31">
        <v>10</v>
      </c>
      <c r="E40" s="31">
        <v>9</v>
      </c>
      <c r="F40" s="32">
        <v>7</v>
      </c>
      <c r="G40" s="31">
        <v>1</v>
      </c>
      <c r="H40" s="31"/>
      <c r="I40" s="11">
        <f t="shared" si="0"/>
        <v>27</v>
      </c>
      <c r="J40" s="39"/>
      <c r="K40" s="39"/>
      <c r="L40" s="55">
        <f t="shared" si="1"/>
        <v>27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2022-01-23T22:02:44Z</dcterms:modified>
</cp:coreProperties>
</file>