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Поени!$A$5:$O$123</definedName>
  </definedNames>
  <calcPr calcId="152511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 s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/>
  <c r="N209" i="1" s="1"/>
  <c r="I210" i="1"/>
  <c r="L210" i="1"/>
  <c r="N210" i="1" s="1"/>
  <c r="I205" i="1"/>
  <c r="L205" i="1"/>
  <c r="N205" i="1" s="1"/>
  <c r="I206" i="1"/>
  <c r="L206" i="1"/>
  <c r="N206" i="1" s="1"/>
  <c r="I207" i="1"/>
  <c r="L207" i="1"/>
  <c r="N207" i="1" s="1"/>
  <c r="I208" i="1"/>
  <c r="L208" i="1"/>
  <c r="N208" i="1" s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I9" i="1"/>
  <c r="L9" i="1" s="1"/>
  <c r="N9" i="1" s="1"/>
  <c r="I10" i="1"/>
  <c r="L10" i="1" s="1"/>
  <c r="I11" i="1"/>
  <c r="L11" i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L97" i="1" s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L12" i="1"/>
  <c r="L17" i="1"/>
  <c r="L26" i="1"/>
  <c r="L27" i="1"/>
  <c r="N27" i="1" s="1"/>
  <c r="L28" i="1"/>
  <c r="L29" i="1"/>
  <c r="N29" i="1" s="1"/>
  <c r="L30" i="1"/>
  <c r="L31" i="1"/>
  <c r="N31" i="1" s="1"/>
  <c r="L32" i="1"/>
  <c r="L33" i="1"/>
  <c r="N33" i="1" s="1"/>
  <c r="L34" i="1"/>
  <c r="L35" i="1"/>
  <c r="N35" i="1" s="1"/>
  <c r="L36" i="1"/>
  <c r="L37" i="1"/>
  <c r="N37" i="1" s="1"/>
  <c r="L38" i="1"/>
  <c r="L39" i="1"/>
  <c r="N39" i="1" s="1"/>
  <c r="L40" i="1"/>
  <c r="L41" i="1"/>
  <c r="N41" i="1" s="1"/>
  <c r="L42" i="1"/>
  <c r="L43" i="1"/>
  <c r="N43" i="1" s="1"/>
  <c r="L44" i="1"/>
  <c r="L45" i="1"/>
  <c r="N45" i="1" s="1"/>
  <c r="L46" i="1"/>
  <c r="L47" i="1"/>
  <c r="N47" i="1" s="1"/>
  <c r="L48" i="1"/>
  <c r="L49" i="1"/>
  <c r="N49" i="1" s="1"/>
  <c r="L50" i="1"/>
  <c r="L51" i="1"/>
  <c r="N51" i="1" s="1"/>
  <c r="L52" i="1"/>
  <c r="L53" i="1"/>
  <c r="N53" i="1" s="1"/>
  <c r="L54" i="1"/>
  <c r="L55" i="1"/>
  <c r="N55" i="1" s="1"/>
  <c r="L56" i="1"/>
  <c r="L57" i="1"/>
  <c r="N57" i="1" s="1"/>
  <c r="L58" i="1"/>
  <c r="L59" i="1"/>
  <c r="N59" i="1" s="1"/>
  <c r="L60" i="1"/>
  <c r="L61" i="1"/>
  <c r="N61" i="1" s="1"/>
  <c r="L62" i="1"/>
  <c r="L63" i="1"/>
  <c r="N63" i="1" s="1"/>
  <c r="L64" i="1"/>
  <c r="L65" i="1"/>
  <c r="N65" i="1" s="1"/>
  <c r="L66" i="1"/>
  <c r="L67" i="1"/>
  <c r="N67" i="1" s="1"/>
  <c r="L68" i="1"/>
  <c r="L69" i="1"/>
  <c r="N69" i="1" s="1"/>
  <c r="L70" i="1"/>
  <c r="L71" i="1"/>
  <c r="N71" i="1" s="1"/>
  <c r="L72" i="1"/>
  <c r="L73" i="1"/>
  <c r="N73" i="1" s="1"/>
  <c r="L74" i="1"/>
  <c r="L75" i="1"/>
  <c r="N75" i="1" s="1"/>
  <c r="L76" i="1"/>
  <c r="L77" i="1"/>
  <c r="N77" i="1" s="1"/>
  <c r="L78" i="1"/>
  <c r="L79" i="1"/>
  <c r="N79" i="1" s="1"/>
  <c r="L80" i="1"/>
  <c r="L81" i="1"/>
  <c r="N81" i="1" s="1"/>
  <c r="L82" i="1"/>
  <c r="L83" i="1"/>
  <c r="N83" i="1" s="1"/>
  <c r="L84" i="1"/>
  <c r="L85" i="1"/>
  <c r="N85" i="1" s="1"/>
  <c r="L86" i="1"/>
  <c r="L87" i="1"/>
  <c r="N87" i="1" s="1"/>
  <c r="L88" i="1"/>
  <c r="L89" i="1"/>
  <c r="N89" i="1" s="1"/>
  <c r="L90" i="1"/>
  <c r="L91" i="1"/>
  <c r="N91" i="1" s="1"/>
  <c r="L92" i="1"/>
  <c r="L93" i="1"/>
  <c r="N93" i="1" s="1"/>
  <c r="L94" i="1"/>
  <c r="L95" i="1"/>
  <c r="N95" i="1" s="1"/>
  <c r="L96" i="1"/>
  <c r="L98" i="1"/>
  <c r="L99" i="1"/>
  <c r="N99" i="1" s="1"/>
  <c r="L100" i="1"/>
  <c r="L101" i="1"/>
  <c r="N101" i="1" s="1"/>
  <c r="L102" i="1"/>
  <c r="L103" i="1"/>
  <c r="N103" i="1" s="1"/>
  <c r="L104" i="1"/>
  <c r="L105" i="1"/>
  <c r="N105" i="1" s="1"/>
  <c r="L106" i="1"/>
  <c r="L107" i="1"/>
  <c r="N107" i="1" s="1"/>
  <c r="L108" i="1"/>
  <c r="L109" i="1"/>
  <c r="N109" i="1" s="1"/>
  <c r="L110" i="1"/>
  <c r="L111" i="1"/>
  <c r="N111" i="1" s="1"/>
  <c r="L112" i="1"/>
  <c r="L113" i="1"/>
  <c r="N113" i="1" s="1"/>
  <c r="L114" i="1"/>
  <c r="L115" i="1"/>
  <c r="N115" i="1" s="1"/>
  <c r="L116" i="1"/>
  <c r="L117" i="1"/>
  <c r="N117" i="1" s="1"/>
  <c r="L118" i="1"/>
  <c r="L119" i="1"/>
  <c r="N119" i="1" s="1"/>
  <c r="L120" i="1"/>
  <c r="L121" i="1"/>
  <c r="N121" i="1" s="1"/>
  <c r="L122" i="1"/>
  <c r="L123" i="1"/>
  <c r="N123" i="1" s="1"/>
  <c r="I8" i="1"/>
  <c r="L8" i="1" s="1"/>
  <c r="O8" i="1" s="1"/>
  <c r="N97" i="1" l="1"/>
  <c r="O97" i="1"/>
  <c r="O123" i="1"/>
  <c r="O119" i="1"/>
  <c r="O115" i="1"/>
  <c r="O111" i="1"/>
  <c r="O107" i="1"/>
  <c r="O103" i="1"/>
  <c r="O99" i="1"/>
  <c r="O95" i="1"/>
  <c r="O91" i="1"/>
  <c r="O87" i="1"/>
  <c r="O83" i="1"/>
  <c r="O79" i="1"/>
  <c r="O75" i="1"/>
  <c r="O71" i="1"/>
  <c r="O67" i="1"/>
  <c r="O63" i="1"/>
  <c r="O59" i="1"/>
  <c r="O55" i="1"/>
  <c r="O51" i="1"/>
  <c r="O47" i="1"/>
  <c r="O43" i="1"/>
  <c r="O39" i="1"/>
  <c r="O35" i="1"/>
  <c r="O31" i="1"/>
  <c r="O27" i="1"/>
  <c r="O121" i="1"/>
  <c r="O117" i="1"/>
  <c r="O113" i="1"/>
  <c r="O109" i="1"/>
  <c r="O105" i="1"/>
  <c r="O101" i="1"/>
  <c r="O93" i="1"/>
  <c r="O89" i="1"/>
  <c r="O85" i="1"/>
  <c r="O81" i="1"/>
  <c r="O77" i="1"/>
  <c r="O73" i="1"/>
  <c r="O69" i="1"/>
  <c r="O65" i="1"/>
  <c r="O61" i="1"/>
  <c r="O57" i="1"/>
  <c r="O53" i="1"/>
  <c r="O49" i="1"/>
  <c r="O45" i="1"/>
  <c r="O41" i="1"/>
  <c r="O37" i="1"/>
  <c r="O33" i="1"/>
  <c r="O29" i="1"/>
  <c r="O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<sst xmlns="http://schemas.openxmlformats.org/spreadsheetml/2006/main" count="173" uniqueCount="173">
  <si>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</si>
  <si>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</si>
  <si>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</si>
  <si>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</si>
  <si>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</si>
  <si>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</si>
  <si>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</si>
  <si>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</si>
  <si>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</si>
  <si>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</si>
  <si>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</si>
  <si>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</si>
  <si>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</si>
  <si>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</si>
  <si>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</si>
  <si>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</si>
  <si>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</si>
  <si>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</si>
  <si>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</si>
  <si>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</si>
  <si>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</si>
  <si>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</si>
  <si>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19МР1103 Биохемија</t>
  </si>
  <si>
    <t>2021/5034-III</t>
  </si>
  <si>
    <t>Милошевић Ђорђе</t>
  </si>
  <si>
    <t>2021/5040-III</t>
  </si>
  <si>
    <t>Петровић Ана</t>
  </si>
  <si>
    <t>2021/5041-III</t>
  </si>
  <si>
    <t>Јосифовић Катарина</t>
  </si>
  <si>
    <t>2021/5050-III</t>
  </si>
  <si>
    <t>Стаменковић Анастасија</t>
  </si>
  <si>
    <t>2021/5052-III</t>
  </si>
  <si>
    <t>Васић Милица</t>
  </si>
  <si>
    <t>2021/5064-III</t>
  </si>
  <si>
    <t>Николић Лазар</t>
  </si>
  <si>
    <t>2021/5070-III</t>
  </si>
  <si>
    <t>Ристић Сара</t>
  </si>
  <si>
    <t>2021/5071-III</t>
  </si>
  <si>
    <t>Вукојичић Јована</t>
  </si>
  <si>
    <t>2021/5076-III</t>
  </si>
  <si>
    <t>Тошић Јован</t>
  </si>
  <si>
    <t>2021/5077-III</t>
  </si>
  <si>
    <t>Јовановић Лазар</t>
  </si>
  <si>
    <t>2021/5088-III</t>
  </si>
  <si>
    <t>Ранђеловић Кристина</t>
  </si>
  <si>
    <t>2021/5093-III</t>
  </si>
  <si>
    <t>Павловић Миљана</t>
  </si>
  <si>
    <t>2021/5100-III</t>
  </si>
  <si>
    <t>Видановић Лазар</t>
  </si>
  <si>
    <t>2021/5106-III</t>
  </si>
  <si>
    <t>Трајковић Анастасија</t>
  </si>
  <si>
    <t>2021/5121-III</t>
  </si>
  <si>
    <t>Мариновић Марјан</t>
  </si>
  <si>
    <t>2021/5122-III</t>
  </si>
  <si>
    <t>Митић Јован</t>
  </si>
  <si>
    <t>2021/5123-III</t>
  </si>
  <si>
    <t>Ристић Анђела</t>
  </si>
  <si>
    <t>2021/5125-III</t>
  </si>
  <si>
    <t>Цветковић Наталија</t>
  </si>
  <si>
    <t>2021/5142-III</t>
  </si>
  <si>
    <t>Николић Мартин</t>
  </si>
  <si>
    <t>2021/5145-III</t>
  </si>
  <si>
    <t>Миленовић Емилија</t>
  </si>
  <si>
    <t>2021/5151-III</t>
  </si>
  <si>
    <t>Малишић Анђелина</t>
  </si>
  <si>
    <t>2021/5155-III</t>
  </si>
  <si>
    <t>Кирилов Марија</t>
  </si>
  <si>
    <t>2021/5160-III</t>
  </si>
  <si>
    <t>Сретеновић Тијана</t>
  </si>
  <si>
    <t>2021/5170-III</t>
  </si>
  <si>
    <t>Михаиловић Катарина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</si>
  <si>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</si>
  <si>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</si>
  <si>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</si>
  <si>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</si>
  <si>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</si>
  <si>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</si>
  <si>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</si>
  <si>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</si>
  <si>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2021/5190-III</t>
  </si>
  <si>
    <t>Радојковић Наталија</t>
  </si>
  <si>
    <t>2021/5192-III</t>
  </si>
  <si>
    <t>Асковић Ана</t>
  </si>
  <si>
    <t>2021/5193-III</t>
  </si>
  <si>
    <t>Чебашек Јована</t>
  </si>
  <si>
    <t>2021/5195-III</t>
  </si>
  <si>
    <t>Михајловић Мартин</t>
  </si>
  <si>
    <t>2021/5207-III</t>
  </si>
  <si>
    <t>Антић Јелена</t>
  </si>
  <si>
    <t>2021/5215-III</t>
  </si>
  <si>
    <t>Живковић Стефан</t>
  </si>
  <si>
    <t>2021/5216-III</t>
  </si>
  <si>
    <t>Неговановић Урош</t>
  </si>
  <si>
    <t>2021/5217-III</t>
  </si>
  <si>
    <t>Оташевић Милош</t>
  </si>
  <si>
    <t>2021/5220-III</t>
  </si>
  <si>
    <t>Величковић Марија</t>
  </si>
  <si>
    <t>2021/5222-III</t>
  </si>
  <si>
    <t>Мартиновић Тамара</t>
  </si>
  <si>
    <t>2021/5223-III</t>
  </si>
  <si>
    <t>Цветановић Емилија</t>
  </si>
  <si>
    <t>2021/5224-III</t>
  </si>
  <si>
    <t>Цакић Ива</t>
  </si>
  <si>
    <t>2021/5230-III</t>
  </si>
  <si>
    <t>Миловановић Наталија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</si>
  <si>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</si>
  <si>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</si>
  <si>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</si>
  <si>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</si>
  <si>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</si>
  <si>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</si>
  <si>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</si>
  <si>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</si>
  <si>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2021/5258-III</t>
  </si>
  <si>
    <t>Стевић Тамара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</si>
  <si>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</si>
  <si>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</si>
  <si>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</si>
  <si>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</si>
  <si>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</si>
  <si>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</si>
  <si>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</si>
  <si>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</si>
  <si>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</si>
  <si>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</si>
  <si>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</si>
  <si>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</si>
  <si>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2021/5282-III</t>
  </si>
  <si>
    <t>Миленковић Милица</t>
  </si>
  <si>
    <t>2021/5286-III</t>
  </si>
  <si>
    <t>Бабић Анђела</t>
  </si>
  <si>
    <t>2021/5291-III</t>
  </si>
  <si>
    <t>Ковачевић Јана</t>
  </si>
  <si>
    <t>2021/5292-III</t>
  </si>
  <si>
    <t>Пешић Никола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</si>
  <si>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</si>
  <si>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</si>
  <si>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</si>
  <si>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</si>
  <si>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</si>
  <si>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</si>
  <si>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2021/5326-III</t>
  </si>
  <si>
    <t>Журић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</si>
  <si>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</si>
  <si>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</si>
  <si>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</si>
  <si>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</si>
  <si>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</si>
  <si>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</si>
  <si>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</si>
  <si>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</si>
  <si>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</si>
  <si>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</si>
  <si>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2021/5369-III</t>
  </si>
  <si>
    <t>Стаменовић Кристина</t>
  </si>
  <si>
    <t>2021/5371-III</t>
  </si>
  <si>
    <t>Брајковић Никола</t>
  </si>
  <si>
    <t>2021/5386-III</t>
  </si>
  <si>
    <t>Ракић Стефан</t>
  </si>
  <si>
    <t>2021/5393-III</t>
  </si>
  <si>
    <t>Ивановић Анастасија</t>
  </si>
  <si>
    <t>2021/5398-III</t>
  </si>
  <si>
    <t>Маријановић Марија</t>
  </si>
  <si>
    <t>2021/5399-III</t>
  </si>
  <si>
    <t>Којић Катарина</t>
  </si>
  <si>
    <t>2021/5404-III</t>
  </si>
  <si>
    <t>Ђокић Александар</t>
  </si>
  <si>
    <t>2021/5405-III</t>
  </si>
  <si>
    <t>Модрлановић Ивица</t>
  </si>
  <si>
    <t>2021/5408-III</t>
  </si>
  <si>
    <t>Лазаревић Анастасија</t>
  </si>
  <si>
    <t>2021/5074-III</t>
  </si>
  <si>
    <t>Папић Кристина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</si>
</sst>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Normal="100" workbookViewId="0">
      <pane ySplit="7" topLeftCell="A8" activePane="bottomLeft" state="frozen"/>
      <selection pane="bottomLeft" activeCell="C82" sqref="C82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>
        <v>10</v>
      </c>
      <c r="E8" s="29"/>
      <c r="F8" s="30">
        <v>10</v>
      </c>
      <c r="G8" s="29">
        <v>5</v>
      </c>
      <c r="H8" s="29"/>
      <c r="I8" s="9">
        <f>SUM(D8:H8)</f>
        <v>25</v>
      </c>
      <c r="J8" s="42"/>
      <c r="K8" s="42"/>
      <c r="L8" s="54">
        <f>SUM(I8,J8,K8)</f>
        <v>25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>
        <v>10</v>
      </c>
      <c r="E9" s="31"/>
      <c r="F9" s="32">
        <v>10</v>
      </c>
      <c r="G9" s="31">
        <v>13</v>
      </c>
      <c r="H9" s="31"/>
      <c r="I9" s="11">
        <f t="shared" ref="I9:I72" si="0">SUM(D9:H9)</f>
        <v>33</v>
      </c>
      <c r="J9" s="39"/>
      <c r="K9" s="39"/>
      <c r="L9" s="55">
        <f t="shared" ref="L9:L72" si="1">SUM(I9,J9,K9)</f>
        <v>33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10</v>
      </c>
      <c r="E10" s="31"/>
      <c r="F10" s="32">
        <v>10</v>
      </c>
      <c r="G10" s="31">
        <v>25</v>
      </c>
      <c r="H10" s="31"/>
      <c r="I10" s="11">
        <f t="shared" si="0"/>
        <v>45</v>
      </c>
      <c r="J10" s="39"/>
      <c r="K10" s="39"/>
      <c r="L10" s="55">
        <f t="shared" si="1"/>
        <v>45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10</v>
      </c>
      <c r="E11" s="33"/>
      <c r="F11" s="34">
        <v>9</v>
      </c>
      <c r="G11" s="33"/>
      <c r="H11" s="33"/>
      <c r="I11" s="11">
        <f t="shared" si="0"/>
        <v>19</v>
      </c>
      <c r="J11" s="40"/>
      <c r="K11" s="40"/>
      <c r="L11" s="55">
        <f t="shared" si="1"/>
        <v>19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10</v>
      </c>
      <c r="E12" s="31"/>
      <c r="F12" s="32">
        <v>10</v>
      </c>
      <c r="G12" s="31">
        <v>8</v>
      </c>
      <c r="H12" s="31"/>
      <c r="I12" s="11">
        <f t="shared" si="0"/>
        <v>28</v>
      </c>
      <c r="J12" s="39"/>
      <c r="K12" s="39"/>
      <c r="L12" s="55">
        <f t="shared" si="1"/>
        <v>28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10</v>
      </c>
      <c r="E13" s="31"/>
      <c r="F13" s="32">
        <v>10</v>
      </c>
      <c r="G13" s="31">
        <v>13</v>
      </c>
      <c r="H13" s="31"/>
      <c r="I13" s="11">
        <f t="shared" si="0"/>
        <v>33</v>
      </c>
      <c r="J13" s="39"/>
      <c r="K13" s="39"/>
      <c r="L13" s="55">
        <f t="shared" si="1"/>
        <v>33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>
        <v>5</v>
      </c>
      <c r="E14" s="31"/>
      <c r="F14" s="32">
        <v>10</v>
      </c>
      <c r="G14" s="31"/>
      <c r="H14" s="31"/>
      <c r="I14" s="11">
        <f t="shared" si="0"/>
        <v>15</v>
      </c>
      <c r="J14" s="39"/>
      <c r="K14" s="39"/>
      <c r="L14" s="55">
        <f t="shared" si="1"/>
        <v>15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8</v>
      </c>
      <c r="E15" s="31"/>
      <c r="F15" s="32"/>
      <c r="G15" s="31">
        <v>0</v>
      </c>
      <c r="H15" s="31"/>
      <c r="I15" s="11">
        <f t="shared" si="0"/>
        <v>8</v>
      </c>
      <c r="J15" s="39"/>
      <c r="K15" s="39"/>
      <c r="L15" s="55">
        <f t="shared" si="1"/>
        <v>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/>
      <c r="F16" s="32"/>
      <c r="G16" s="31">
        <v>5</v>
      </c>
      <c r="H16" s="31"/>
      <c r="I16" s="11">
        <f t="shared" si="0"/>
        <v>15</v>
      </c>
      <c r="J16" s="39"/>
      <c r="K16" s="39"/>
      <c r="L16" s="55">
        <f t="shared" si="1"/>
        <v>15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>
        <v>10</v>
      </c>
      <c r="E17" s="31"/>
      <c r="F17" s="32">
        <v>9</v>
      </c>
      <c r="G17" s="31">
        <v>7</v>
      </c>
      <c r="H17" s="31"/>
      <c r="I17" s="11">
        <f t="shared" si="0"/>
        <v>26</v>
      </c>
      <c r="J17" s="39"/>
      <c r="K17" s="39"/>
      <c r="L17" s="55">
        <f t="shared" si="1"/>
        <v>26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10</v>
      </c>
      <c r="E18" s="31"/>
      <c r="F18" s="32">
        <v>10</v>
      </c>
      <c r="G18" s="31">
        <v>9</v>
      </c>
      <c r="H18" s="31"/>
      <c r="I18" s="11">
        <f t="shared" si="0"/>
        <v>29</v>
      </c>
      <c r="J18" s="39"/>
      <c r="K18" s="39"/>
      <c r="L18" s="55">
        <f t="shared" si="1"/>
        <v>29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10</v>
      </c>
      <c r="E19" s="31"/>
      <c r="F19" s="32">
        <v>9</v>
      </c>
      <c r="G19" s="31">
        <v>2</v>
      </c>
      <c r="H19" s="31"/>
      <c r="I19" s="11">
        <f t="shared" si="0"/>
        <v>21</v>
      </c>
      <c r="J19" s="39"/>
      <c r="K19" s="39"/>
      <c r="L19" s="55">
        <f t="shared" si="1"/>
        <v>21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10</v>
      </c>
      <c r="E20" s="31"/>
      <c r="F20" s="32">
        <v>10</v>
      </c>
      <c r="G20" s="31">
        <v>5</v>
      </c>
      <c r="H20" s="31"/>
      <c r="I20" s="11">
        <f t="shared" si="0"/>
        <v>25</v>
      </c>
      <c r="J20" s="39"/>
      <c r="K20" s="39"/>
      <c r="L20" s="55">
        <f t="shared" si="1"/>
        <v>25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>
        <v>10</v>
      </c>
      <c r="E21" s="31"/>
      <c r="F21" s="32">
        <v>10</v>
      </c>
      <c r="G21" s="31">
        <v>12</v>
      </c>
      <c r="H21" s="31"/>
      <c r="I21" s="11">
        <f t="shared" si="0"/>
        <v>32</v>
      </c>
      <c r="J21" s="39"/>
      <c r="K21" s="39"/>
      <c r="L21" s="55">
        <f t="shared" si="1"/>
        <v>32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10</v>
      </c>
      <c r="E22" s="31"/>
      <c r="F22" s="32">
        <v>10</v>
      </c>
      <c r="G22" s="31">
        <v>16</v>
      </c>
      <c r="H22" s="31"/>
      <c r="I22" s="11">
        <f t="shared" si="0"/>
        <v>36</v>
      </c>
      <c r="J22" s="39"/>
      <c r="K22" s="39"/>
      <c r="L22" s="55">
        <f t="shared" si="1"/>
        <v>36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10</v>
      </c>
      <c r="E23" s="31"/>
      <c r="F23" s="32">
        <v>10</v>
      </c>
      <c r="G23" s="31">
        <v>11</v>
      </c>
      <c r="H23" s="31"/>
      <c r="I23" s="11">
        <f t="shared" si="0"/>
        <v>31</v>
      </c>
      <c r="J23" s="39"/>
      <c r="K23" s="39"/>
      <c r="L23" s="55">
        <f t="shared" si="1"/>
        <v>31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/>
      <c r="F24" s="32">
        <v>10</v>
      </c>
      <c r="G24" s="31">
        <v>10</v>
      </c>
      <c r="H24" s="31"/>
      <c r="I24" s="11">
        <f t="shared" si="0"/>
        <v>30</v>
      </c>
      <c r="J24" s="39"/>
      <c r="K24" s="39"/>
      <c r="L24" s="55">
        <f t="shared" si="1"/>
        <v>30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10</v>
      </c>
      <c r="E25" s="31"/>
      <c r="F25" s="32">
        <v>10</v>
      </c>
      <c r="G25" s="31">
        <v>7</v>
      </c>
      <c r="H25" s="31"/>
      <c r="I25" s="11">
        <f t="shared" si="0"/>
        <v>27</v>
      </c>
      <c r="J25" s="39"/>
      <c r="K25" s="39"/>
      <c r="L25" s="55">
        <f t="shared" si="1"/>
        <v>27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/>
      <c r="F26" s="32">
        <v>9</v>
      </c>
      <c r="G26" s="31">
        <v>7</v>
      </c>
      <c r="H26" s="31"/>
      <c r="I26" s="11">
        <f t="shared" si="0"/>
        <v>26</v>
      </c>
      <c r="J26" s="39"/>
      <c r="K26" s="39"/>
      <c r="L26" s="55">
        <f t="shared" si="1"/>
        <v>26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10</v>
      </c>
      <c r="E27" s="31"/>
      <c r="F27" s="32">
        <v>8</v>
      </c>
      <c r="G27" s="31">
        <v>13</v>
      </c>
      <c r="H27" s="31"/>
      <c r="I27" s="11">
        <f t="shared" si="0"/>
        <v>31</v>
      </c>
      <c r="J27" s="39"/>
      <c r="K27" s="39"/>
      <c r="L27" s="55">
        <f t="shared" si="1"/>
        <v>31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10</v>
      </c>
      <c r="E28" s="31"/>
      <c r="F28" s="32">
        <v>10</v>
      </c>
      <c r="G28" s="31">
        <v>7</v>
      </c>
      <c r="H28" s="31"/>
      <c r="I28" s="11">
        <f t="shared" si="0"/>
        <v>27</v>
      </c>
      <c r="J28" s="39"/>
      <c r="K28" s="39"/>
      <c r="L28" s="55">
        <f t="shared" si="1"/>
        <v>27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10</v>
      </c>
      <c r="E29" s="31"/>
      <c r="F29" s="32">
        <v>10</v>
      </c>
      <c r="G29" s="31">
        <v>24</v>
      </c>
      <c r="H29" s="31"/>
      <c r="I29" s="11">
        <f t="shared" si="0"/>
        <v>44</v>
      </c>
      <c r="J29" s="39"/>
      <c r="K29" s="39"/>
      <c r="L29" s="55">
        <f t="shared" si="1"/>
        <v>44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10</v>
      </c>
      <c r="E30" s="31"/>
      <c r="F30" s="32">
        <v>10</v>
      </c>
      <c r="G30" s="31">
        <v>12</v>
      </c>
      <c r="H30" s="31"/>
      <c r="I30" s="11">
        <f t="shared" si="0"/>
        <v>32</v>
      </c>
      <c r="J30" s="39"/>
      <c r="K30" s="39"/>
      <c r="L30" s="55">
        <f t="shared" si="1"/>
        <v>32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10</v>
      </c>
      <c r="E31" s="31"/>
      <c r="F31" s="32">
        <v>10</v>
      </c>
      <c r="G31" s="31">
        <v>8</v>
      </c>
      <c r="H31" s="31"/>
      <c r="I31" s="11">
        <f t="shared" si="0"/>
        <v>28</v>
      </c>
      <c r="J31" s="39"/>
      <c r="K31" s="39"/>
      <c r="L31" s="55">
        <f t="shared" si="1"/>
        <v>28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10</v>
      </c>
      <c r="E32" s="31"/>
      <c r="F32" s="32">
        <v>10</v>
      </c>
      <c r="G32" s="31">
        <v>4</v>
      </c>
      <c r="H32" s="31"/>
      <c r="I32" s="11">
        <f t="shared" si="0"/>
        <v>24</v>
      </c>
      <c r="J32" s="39"/>
      <c r="K32" s="39"/>
      <c r="L32" s="55">
        <f t="shared" si="1"/>
        <v>24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>
        <v>10</v>
      </c>
      <c r="E33" s="31"/>
      <c r="F33" s="32">
        <v>10</v>
      </c>
      <c r="G33" s="31">
        <v>3</v>
      </c>
      <c r="H33" s="31"/>
      <c r="I33" s="11">
        <f t="shared" si="0"/>
        <v>23</v>
      </c>
      <c r="J33" s="39"/>
      <c r="K33" s="39"/>
      <c r="L33" s="55">
        <f t="shared" si="1"/>
        <v>23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10</v>
      </c>
      <c r="E34" s="31"/>
      <c r="F34" s="32">
        <v>8</v>
      </c>
      <c r="G34" s="31">
        <v>2</v>
      </c>
      <c r="H34" s="31"/>
      <c r="I34" s="11">
        <f t="shared" si="0"/>
        <v>20</v>
      </c>
      <c r="J34" s="39"/>
      <c r="K34" s="39"/>
      <c r="L34" s="55">
        <f t="shared" si="1"/>
        <v>20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10</v>
      </c>
      <c r="E35" s="31"/>
      <c r="F35" s="32">
        <v>10</v>
      </c>
      <c r="G35" s="31">
        <v>2</v>
      </c>
      <c r="H35" s="31"/>
      <c r="I35" s="11">
        <f t="shared" si="0"/>
        <v>22</v>
      </c>
      <c r="J35" s="39"/>
      <c r="K35" s="39"/>
      <c r="L35" s="55">
        <f t="shared" si="1"/>
        <v>22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10</v>
      </c>
      <c r="E36" s="31"/>
      <c r="F36" s="32">
        <v>10</v>
      </c>
      <c r="G36" s="31">
        <v>6</v>
      </c>
      <c r="H36" s="31"/>
      <c r="I36" s="11">
        <f t="shared" si="0"/>
        <v>26</v>
      </c>
      <c r="J36" s="39"/>
      <c r="K36" s="39"/>
      <c r="L36" s="55">
        <f t="shared" si="1"/>
        <v>26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10</v>
      </c>
      <c r="E37" s="31"/>
      <c r="F37" s="32">
        <v>2</v>
      </c>
      <c r="G37" s="31">
        <v>9</v>
      </c>
      <c r="H37" s="31"/>
      <c r="I37" s="11">
        <f t="shared" si="0"/>
        <v>21</v>
      </c>
      <c r="J37" s="39"/>
      <c r="K37" s="39"/>
      <c r="L37" s="55">
        <f t="shared" si="1"/>
        <v>21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 t="s">
        <v>83</v>
      </c>
      <c r="C38" s="72" t="s">
        <v>84</v>
      </c>
      <c r="D38" s="31">
        <v>10</v>
      </c>
      <c r="E38" s="31"/>
      <c r="F38" s="32">
        <v>10</v>
      </c>
      <c r="G38" s="31">
        <v>12</v>
      </c>
      <c r="H38" s="31"/>
      <c r="I38" s="11">
        <f t="shared" si="0"/>
        <v>32</v>
      </c>
      <c r="J38" s="39"/>
      <c r="K38" s="39"/>
      <c r="L38" s="55">
        <f t="shared" si="1"/>
        <v>32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 t="s">
        <v>85</v>
      </c>
      <c r="C39" s="68" t="s">
        <v>86</v>
      </c>
      <c r="D39" s="31">
        <v>10</v>
      </c>
      <c r="E39" s="31"/>
      <c r="F39" s="32">
        <v>9</v>
      </c>
      <c r="G39" s="31">
        <v>20</v>
      </c>
      <c r="H39" s="31"/>
      <c r="I39" s="11">
        <f t="shared" si="0"/>
        <v>39</v>
      </c>
      <c r="J39" s="39"/>
      <c r="K39" s="39"/>
      <c r="L39" s="55">
        <f t="shared" si="1"/>
        <v>39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 t="s">
        <v>87</v>
      </c>
      <c r="C40" s="68" t="s">
        <v>88</v>
      </c>
      <c r="D40" s="31">
        <v>10</v>
      </c>
      <c r="E40" s="31"/>
      <c r="F40" s="32">
        <v>10</v>
      </c>
      <c r="G40" s="31">
        <v>16</v>
      </c>
      <c r="H40" s="31"/>
      <c r="I40" s="11">
        <f t="shared" si="0"/>
        <v>36</v>
      </c>
      <c r="J40" s="39"/>
      <c r="K40" s="39"/>
      <c r="L40" s="55">
        <f t="shared" si="1"/>
        <v>36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/>
      <c r="F41" s="32">
        <v>10</v>
      </c>
      <c r="G41" s="31">
        <v>10</v>
      </c>
      <c r="H41" s="31"/>
      <c r="I41" s="11">
        <f t="shared" si="0"/>
        <v>30</v>
      </c>
      <c r="J41" s="39"/>
      <c r="K41" s="39"/>
      <c r="L41" s="55">
        <f t="shared" si="1"/>
        <v>30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 t="s">
        <v>91</v>
      </c>
      <c r="C42" s="68" t="s">
        <v>92</v>
      </c>
      <c r="D42" s="31">
        <v>10</v>
      </c>
      <c r="E42" s="31"/>
      <c r="F42" s="32">
        <v>10</v>
      </c>
      <c r="G42" s="31">
        <v>11</v>
      </c>
      <c r="H42" s="31"/>
      <c r="I42" s="11">
        <f t="shared" si="0"/>
        <v>31</v>
      </c>
      <c r="J42" s="39"/>
      <c r="K42" s="39"/>
      <c r="L42" s="55">
        <f t="shared" si="1"/>
        <v>31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 t="s">
        <v>93</v>
      </c>
      <c r="C43" s="68" t="s">
        <v>94</v>
      </c>
      <c r="D43" s="31">
        <v>10</v>
      </c>
      <c r="E43" s="31"/>
      <c r="F43" s="32">
        <v>10</v>
      </c>
      <c r="G43" s="31">
        <v>24</v>
      </c>
      <c r="H43" s="31"/>
      <c r="I43" s="11">
        <f t="shared" si="0"/>
        <v>44</v>
      </c>
      <c r="J43" s="39"/>
      <c r="K43" s="39"/>
      <c r="L43" s="55">
        <f t="shared" si="1"/>
        <v>44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 t="s">
        <v>95</v>
      </c>
      <c r="C44" s="68" t="s">
        <v>96</v>
      </c>
      <c r="D44" s="31">
        <v>10</v>
      </c>
      <c r="E44" s="31"/>
      <c r="F44" s="32">
        <v>10</v>
      </c>
      <c r="G44" s="31">
        <v>18</v>
      </c>
      <c r="H44" s="31"/>
      <c r="I44" s="11">
        <f t="shared" si="0"/>
        <v>38</v>
      </c>
      <c r="J44" s="39"/>
      <c r="K44" s="39"/>
      <c r="L44" s="55">
        <f t="shared" si="1"/>
        <v>38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 t="s">
        <v>97</v>
      </c>
      <c r="C45" s="68" t="s">
        <v>98</v>
      </c>
      <c r="D45" s="31">
        <v>10</v>
      </c>
      <c r="E45" s="31"/>
      <c r="F45" s="32">
        <v>9</v>
      </c>
      <c r="G45" s="31">
        <v>17</v>
      </c>
      <c r="H45" s="31"/>
      <c r="I45" s="11">
        <f t="shared" si="0"/>
        <v>36</v>
      </c>
      <c r="J45" s="39"/>
      <c r="K45" s="39"/>
      <c r="L45" s="55">
        <f t="shared" si="1"/>
        <v>36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 t="s">
        <v>99</v>
      </c>
      <c r="C46" s="68" t="s">
        <v>100</v>
      </c>
      <c r="D46" s="31">
        <v>8</v>
      </c>
      <c r="E46" s="31"/>
      <c r="F46" s="32"/>
      <c r="G46" s="31"/>
      <c r="H46" s="31"/>
      <c r="I46" s="11">
        <f t="shared" si="0"/>
        <v>8</v>
      </c>
      <c r="J46" s="39"/>
      <c r="K46" s="39"/>
      <c r="L46" s="55">
        <f t="shared" si="1"/>
        <v>8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 t="s">
        <v>101</v>
      </c>
      <c r="C47" s="68" t="s">
        <v>102</v>
      </c>
      <c r="D47" s="31">
        <v>10</v>
      </c>
      <c r="E47" s="31"/>
      <c r="F47" s="32">
        <v>10</v>
      </c>
      <c r="G47" s="31">
        <v>25</v>
      </c>
      <c r="H47" s="31"/>
      <c r="I47" s="11">
        <f t="shared" si="0"/>
        <v>45</v>
      </c>
      <c r="J47" s="39"/>
      <c r="K47" s="39"/>
      <c r="L47" s="55">
        <f t="shared" si="1"/>
        <v>45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 t="s">
        <v>103</v>
      </c>
      <c r="C48" s="68" t="s">
        <v>104</v>
      </c>
      <c r="D48" s="31">
        <v>9</v>
      </c>
      <c r="E48" s="31"/>
      <c r="F48" s="32">
        <v>9</v>
      </c>
      <c r="G48" s="31">
        <v>4</v>
      </c>
      <c r="H48" s="31"/>
      <c r="I48" s="11">
        <f t="shared" si="0"/>
        <v>22</v>
      </c>
      <c r="J48" s="39"/>
      <c r="K48" s="39"/>
      <c r="L48" s="55">
        <f t="shared" si="1"/>
        <v>22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 t="s">
        <v>105</v>
      </c>
      <c r="C49" s="68" t="s">
        <v>106</v>
      </c>
      <c r="D49" s="31">
        <v>10</v>
      </c>
      <c r="E49" s="31"/>
      <c r="F49" s="32">
        <v>9</v>
      </c>
      <c r="G49" s="31">
        <v>2</v>
      </c>
      <c r="H49" s="31"/>
      <c r="I49" s="11">
        <f t="shared" si="0"/>
        <v>21</v>
      </c>
      <c r="J49" s="39"/>
      <c r="K49" s="39"/>
      <c r="L49" s="55">
        <f t="shared" si="1"/>
        <v>21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 t="s">
        <v>107</v>
      </c>
      <c r="C50" s="68" t="s">
        <v>108</v>
      </c>
      <c r="D50" s="31">
        <v>10</v>
      </c>
      <c r="E50" s="31"/>
      <c r="F50" s="32">
        <v>10</v>
      </c>
      <c r="G50" s="31">
        <v>5</v>
      </c>
      <c r="H50" s="31"/>
      <c r="I50" s="11">
        <f t="shared" si="0"/>
        <v>25</v>
      </c>
      <c r="J50" s="39"/>
      <c r="K50" s="39"/>
      <c r="L50" s="55">
        <f t="shared" si="1"/>
        <v>25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 t="s">
        <v>109</v>
      </c>
      <c r="C51" s="68" t="s">
        <v>110</v>
      </c>
      <c r="D51" s="31">
        <v>10</v>
      </c>
      <c r="E51" s="31"/>
      <c r="F51" s="32">
        <v>9</v>
      </c>
      <c r="G51" s="31">
        <v>7</v>
      </c>
      <c r="H51" s="31"/>
      <c r="I51" s="11">
        <f t="shared" si="0"/>
        <v>26</v>
      </c>
      <c r="J51" s="39"/>
      <c r="K51" s="39"/>
      <c r="L51" s="55">
        <f t="shared" si="1"/>
        <v>26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 t="s">
        <v>111</v>
      </c>
      <c r="C52" s="68" t="s">
        <v>112</v>
      </c>
      <c r="D52" s="31">
        <v>10</v>
      </c>
      <c r="E52" s="31"/>
      <c r="F52" s="32">
        <v>10</v>
      </c>
      <c r="G52" s="31">
        <v>6</v>
      </c>
      <c r="H52" s="31"/>
      <c r="I52" s="11">
        <f t="shared" si="0"/>
        <v>26</v>
      </c>
      <c r="J52" s="39"/>
      <c r="K52" s="39"/>
      <c r="L52" s="55">
        <f t="shared" si="1"/>
        <v>26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 t="s">
        <v>113</v>
      </c>
      <c r="C53" s="68" t="s">
        <v>114</v>
      </c>
      <c r="D53" s="31">
        <v>10</v>
      </c>
      <c r="E53" s="31"/>
      <c r="F53" s="32">
        <v>10</v>
      </c>
      <c r="G53" s="31">
        <v>10</v>
      </c>
      <c r="H53" s="31"/>
      <c r="I53" s="11">
        <f t="shared" si="0"/>
        <v>30</v>
      </c>
      <c r="J53" s="39"/>
      <c r="K53" s="39"/>
      <c r="L53" s="55">
        <f t="shared" si="1"/>
        <v>30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 t="s">
        <v>115</v>
      </c>
      <c r="C54" s="68" t="s">
        <v>116</v>
      </c>
      <c r="D54" s="31">
        <v>10</v>
      </c>
      <c r="E54" s="31"/>
      <c r="F54" s="32">
        <v>10</v>
      </c>
      <c r="G54" s="31">
        <v>4</v>
      </c>
      <c r="H54" s="31"/>
      <c r="I54" s="11">
        <f t="shared" si="0"/>
        <v>24</v>
      </c>
      <c r="J54" s="39"/>
      <c r="K54" s="39"/>
      <c r="L54" s="55">
        <f t="shared" si="1"/>
        <v>24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67" t="s">
        <v>117</v>
      </c>
      <c r="C55" s="68" t="s">
        <v>118</v>
      </c>
      <c r="D55" s="31">
        <v>10</v>
      </c>
      <c r="E55" s="31"/>
      <c r="F55" s="32">
        <v>10</v>
      </c>
      <c r="G55" s="31">
        <v>26</v>
      </c>
      <c r="H55" s="31"/>
      <c r="I55" s="11">
        <f t="shared" si="0"/>
        <v>46</v>
      </c>
      <c r="J55" s="39"/>
      <c r="K55" s="39"/>
      <c r="L55" s="55">
        <f t="shared" si="1"/>
        <v>46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 t="s">
        <v>119</v>
      </c>
      <c r="C56" s="68" t="s">
        <v>120</v>
      </c>
      <c r="D56" s="31">
        <v>10</v>
      </c>
      <c r="E56" s="31"/>
      <c r="F56" s="32">
        <v>10</v>
      </c>
      <c r="G56" s="31">
        <v>9</v>
      </c>
      <c r="H56" s="31"/>
      <c r="I56" s="11">
        <f t="shared" si="0"/>
        <v>29</v>
      </c>
      <c r="J56" s="39"/>
      <c r="K56" s="39"/>
      <c r="L56" s="55">
        <f t="shared" si="1"/>
        <v>29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 t="s">
        <v>121</v>
      </c>
      <c r="C57" s="68" t="s">
        <v>122</v>
      </c>
      <c r="D57" s="31">
        <v>10</v>
      </c>
      <c r="E57" s="31"/>
      <c r="F57" s="32">
        <v>9</v>
      </c>
      <c r="G57" s="31">
        <v>8</v>
      </c>
      <c r="H57" s="31"/>
      <c r="I57" s="11">
        <f t="shared" si="0"/>
        <v>27</v>
      </c>
      <c r="J57" s="39"/>
      <c r="K57" s="39"/>
      <c r="L57" s="55">
        <f t="shared" si="1"/>
        <v>27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 t="s">
        <v>123</v>
      </c>
      <c r="C58" s="68" t="s">
        <v>124</v>
      </c>
      <c r="D58" s="31">
        <v>10</v>
      </c>
      <c r="E58" s="31"/>
      <c r="F58" s="32">
        <v>10</v>
      </c>
      <c r="G58" s="31">
        <v>5</v>
      </c>
      <c r="H58" s="31"/>
      <c r="I58" s="11">
        <f t="shared" si="0"/>
        <v>25</v>
      </c>
      <c r="J58" s="39"/>
      <c r="K58" s="39"/>
      <c r="L58" s="55">
        <f t="shared" si="1"/>
        <v>25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 t="s">
        <v>125</v>
      </c>
      <c r="C59" s="68" t="s">
        <v>126</v>
      </c>
      <c r="D59" s="31">
        <v>10</v>
      </c>
      <c r="E59" s="31"/>
      <c r="F59" s="32">
        <v>10</v>
      </c>
      <c r="G59" s="31">
        <v>10</v>
      </c>
      <c r="H59" s="31"/>
      <c r="I59" s="11">
        <f t="shared" si="0"/>
        <v>30</v>
      </c>
      <c r="J59" s="39"/>
      <c r="K59" s="39"/>
      <c r="L59" s="55">
        <f t="shared" si="1"/>
        <v>30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 t="s">
        <v>127</v>
      </c>
      <c r="C60" s="68" t="s">
        <v>128</v>
      </c>
      <c r="D60" s="31">
        <v>10</v>
      </c>
      <c r="E60" s="31"/>
      <c r="F60" s="32">
        <v>10</v>
      </c>
      <c r="G60" s="31">
        <v>15</v>
      </c>
      <c r="H60" s="31"/>
      <c r="I60" s="11">
        <f t="shared" si="0"/>
        <v>35</v>
      </c>
      <c r="J60" s="39"/>
      <c r="K60" s="39"/>
      <c r="L60" s="55">
        <f t="shared" si="1"/>
        <v>35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 t="s">
        <v>129</v>
      </c>
      <c r="C61" s="68" t="s">
        <v>130</v>
      </c>
      <c r="D61" s="31">
        <v>0</v>
      </c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 t="s">
        <v>131</v>
      </c>
      <c r="C62" s="68" t="s">
        <v>132</v>
      </c>
      <c r="D62" s="31">
        <v>0</v>
      </c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 t="s">
        <v>133</v>
      </c>
      <c r="C63" s="68" t="s">
        <v>134</v>
      </c>
      <c r="D63" s="31">
        <v>10</v>
      </c>
      <c r="E63" s="31"/>
      <c r="F63" s="32">
        <v>9</v>
      </c>
      <c r="G63" s="31">
        <v>8</v>
      </c>
      <c r="H63" s="31"/>
      <c r="I63" s="11">
        <f t="shared" si="0"/>
        <v>27</v>
      </c>
      <c r="J63" s="39"/>
      <c r="K63" s="39"/>
      <c r="L63" s="55">
        <f t="shared" si="1"/>
        <v>27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 t="s">
        <v>135</v>
      </c>
      <c r="C64" s="68" t="s">
        <v>136</v>
      </c>
      <c r="D64" s="31">
        <v>5</v>
      </c>
      <c r="E64" s="31"/>
      <c r="F64" s="32"/>
      <c r="G64" s="31">
        <v>4</v>
      </c>
      <c r="H64" s="31"/>
      <c r="I64" s="11">
        <f t="shared" si="0"/>
        <v>9</v>
      </c>
      <c r="J64" s="39"/>
      <c r="K64" s="39"/>
      <c r="L64" s="55">
        <f t="shared" si="1"/>
        <v>9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 t="s">
        <v>137</v>
      </c>
      <c r="C65" s="68" t="s">
        <v>138</v>
      </c>
      <c r="D65" s="31">
        <v>10</v>
      </c>
      <c r="E65" s="31"/>
      <c r="F65" s="32">
        <v>8</v>
      </c>
      <c r="G65" s="31">
        <v>4</v>
      </c>
      <c r="H65" s="31"/>
      <c r="I65" s="11">
        <f t="shared" si="0"/>
        <v>22</v>
      </c>
      <c r="J65" s="39"/>
      <c r="K65" s="39"/>
      <c r="L65" s="55">
        <f t="shared" si="1"/>
        <v>22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 t="s">
        <v>139</v>
      </c>
      <c r="C66" s="68" t="s">
        <v>140</v>
      </c>
      <c r="D66" s="31">
        <v>10</v>
      </c>
      <c r="E66" s="31"/>
      <c r="F66" s="32">
        <v>9</v>
      </c>
      <c r="G66" s="31">
        <v>8</v>
      </c>
      <c r="H66" s="31"/>
      <c r="I66" s="11">
        <f t="shared" si="0"/>
        <v>27</v>
      </c>
      <c r="J66" s="39"/>
      <c r="K66" s="39"/>
      <c r="L66" s="55">
        <f t="shared" si="1"/>
        <v>27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 t="s">
        <v>141</v>
      </c>
      <c r="C67" s="68" t="s">
        <v>142</v>
      </c>
      <c r="D67" s="31">
        <v>10</v>
      </c>
      <c r="E67" s="31"/>
      <c r="F67" s="32">
        <v>10</v>
      </c>
      <c r="G67" s="31">
        <v>8</v>
      </c>
      <c r="H67" s="31"/>
      <c r="I67" s="11">
        <f t="shared" si="0"/>
        <v>28</v>
      </c>
      <c r="J67" s="39"/>
      <c r="K67" s="39"/>
      <c r="L67" s="55">
        <f t="shared" si="1"/>
        <v>28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 t="s">
        <v>143</v>
      </c>
      <c r="C68" s="68" t="s">
        <v>144</v>
      </c>
      <c r="D68" s="31">
        <v>10</v>
      </c>
      <c r="E68" s="31"/>
      <c r="F68" s="32">
        <v>10</v>
      </c>
      <c r="G68" s="31">
        <v>12</v>
      </c>
      <c r="H68" s="31"/>
      <c r="I68" s="11">
        <f t="shared" si="0"/>
        <v>32</v>
      </c>
      <c r="J68" s="39"/>
      <c r="K68" s="39"/>
      <c r="L68" s="55">
        <f t="shared" si="1"/>
        <v>32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 t="s">
        <v>145</v>
      </c>
      <c r="C69" s="68" t="s">
        <v>146</v>
      </c>
      <c r="D69" s="31">
        <v>9</v>
      </c>
      <c r="E69" s="31"/>
      <c r="F69" s="32">
        <v>9</v>
      </c>
      <c r="G69" s="31">
        <v>4</v>
      </c>
      <c r="H69" s="31"/>
      <c r="I69" s="11">
        <f t="shared" si="0"/>
        <v>22</v>
      </c>
      <c r="J69" s="39"/>
      <c r="K69" s="39"/>
      <c r="L69" s="55">
        <f t="shared" si="1"/>
        <v>22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 t="s">
        <v>147</v>
      </c>
      <c r="C70" s="68" t="s">
        <v>148</v>
      </c>
      <c r="D70" s="31">
        <v>10</v>
      </c>
      <c r="E70" s="31"/>
      <c r="F70" s="32">
        <v>10</v>
      </c>
      <c r="G70" s="31">
        <v>5</v>
      </c>
      <c r="H70" s="31"/>
      <c r="I70" s="11">
        <f t="shared" si="0"/>
        <v>25</v>
      </c>
      <c r="J70" s="39"/>
      <c r="K70" s="39"/>
      <c r="L70" s="55">
        <f t="shared" si="1"/>
        <v>25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 t="s">
        <v>149</v>
      </c>
      <c r="C71" s="68" t="s">
        <v>150</v>
      </c>
      <c r="D71" s="31">
        <v>10</v>
      </c>
      <c r="E71" s="31"/>
      <c r="F71" s="32">
        <v>10</v>
      </c>
      <c r="G71" s="31">
        <v>5</v>
      </c>
      <c r="H71" s="31"/>
      <c r="I71" s="11">
        <f t="shared" si="0"/>
        <v>25</v>
      </c>
      <c r="J71" s="39"/>
      <c r="K71" s="39"/>
      <c r="L71" s="55">
        <f t="shared" si="1"/>
        <v>25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 t="s">
        <v>151</v>
      </c>
      <c r="C72" s="68" t="s">
        <v>152</v>
      </c>
      <c r="D72" s="31">
        <v>10</v>
      </c>
      <c r="E72" s="31"/>
      <c r="F72" s="32">
        <v>10</v>
      </c>
      <c r="G72" s="31">
        <v>6</v>
      </c>
      <c r="H72" s="31"/>
      <c r="I72" s="11">
        <f t="shared" si="0"/>
        <v>26</v>
      </c>
      <c r="J72" s="39"/>
      <c r="K72" s="39"/>
      <c r="L72" s="55">
        <f t="shared" si="1"/>
        <v>26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 t="s">
        <v>153</v>
      </c>
      <c r="C73" s="68" t="s">
        <v>154</v>
      </c>
      <c r="D73" s="31">
        <v>10</v>
      </c>
      <c r="E73" s="31"/>
      <c r="F73" s="32">
        <v>10</v>
      </c>
      <c r="G73" s="31">
        <v>10</v>
      </c>
      <c r="H73" s="31"/>
      <c r="I73" s="11">
        <f t="shared" ref="I73:I136" si="4">SUM(D73:H73)</f>
        <v>30</v>
      </c>
      <c r="J73" s="39"/>
      <c r="K73" s="39"/>
      <c r="L73" s="55">
        <f t="shared" ref="L73:L136" si="5">SUM(I73,J73,K73)</f>
        <v>30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 t="s">
        <v>155</v>
      </c>
      <c r="C74" s="68" t="s">
        <v>156</v>
      </c>
      <c r="D74" s="31">
        <v>9</v>
      </c>
      <c r="E74" s="31"/>
      <c r="F74" s="32">
        <v>9</v>
      </c>
      <c r="G74" s="31"/>
      <c r="H74" s="31"/>
      <c r="I74" s="11">
        <f t="shared" si="4"/>
        <v>18</v>
      </c>
      <c r="J74" s="39"/>
      <c r="K74" s="39"/>
      <c r="L74" s="55">
        <f t="shared" si="5"/>
        <v>18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 t="s">
        <v>157</v>
      </c>
      <c r="C75" s="68" t="s">
        <v>158</v>
      </c>
      <c r="D75" s="31">
        <v>9</v>
      </c>
      <c r="E75" s="31"/>
      <c r="F75" s="32">
        <v>10</v>
      </c>
      <c r="G75" s="31">
        <v>11</v>
      </c>
      <c r="H75" s="31"/>
      <c r="I75" s="11">
        <f t="shared" si="4"/>
        <v>30</v>
      </c>
      <c r="J75" s="39"/>
      <c r="K75" s="39"/>
      <c r="L75" s="55">
        <f t="shared" si="5"/>
        <v>30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 t="s">
        <v>159</v>
      </c>
      <c r="C76" s="68" t="s">
        <v>160</v>
      </c>
      <c r="D76" s="31">
        <v>0</v>
      </c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 t="s">
        <v>161</v>
      </c>
      <c r="C77" s="68" t="s">
        <v>162</v>
      </c>
      <c r="D77" s="31">
        <v>10</v>
      </c>
      <c r="E77" s="31"/>
      <c r="F77" s="32">
        <v>10</v>
      </c>
      <c r="G77" s="31">
        <v>10</v>
      </c>
      <c r="H77" s="31"/>
      <c r="I77" s="11">
        <f t="shared" si="4"/>
        <v>30</v>
      </c>
      <c r="J77" s="39"/>
      <c r="K77" s="39"/>
      <c r="L77" s="55">
        <f t="shared" si="5"/>
        <v>30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 t="s">
        <v>163</v>
      </c>
      <c r="C78" s="68" t="s">
        <v>164</v>
      </c>
      <c r="D78" s="31">
        <v>10</v>
      </c>
      <c r="E78" s="31"/>
      <c r="F78" s="32">
        <v>9</v>
      </c>
      <c r="G78" s="31">
        <v>26</v>
      </c>
      <c r="H78" s="31"/>
      <c r="I78" s="11">
        <f t="shared" si="4"/>
        <v>45</v>
      </c>
      <c r="J78" s="39"/>
      <c r="K78" s="39"/>
      <c r="L78" s="55">
        <f t="shared" si="5"/>
        <v>45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 t="s">
        <v>165</v>
      </c>
      <c r="C79" s="68" t="s">
        <v>166</v>
      </c>
      <c r="D79" s="31">
        <v>9</v>
      </c>
      <c r="E79" s="31"/>
      <c r="F79" s="32">
        <v>10</v>
      </c>
      <c r="G79" s="31">
        <v>6</v>
      </c>
      <c r="H79" s="31"/>
      <c r="I79" s="11">
        <f t="shared" si="4"/>
        <v>25</v>
      </c>
      <c r="J79" s="39"/>
      <c r="K79" s="39"/>
      <c r="L79" s="55">
        <f t="shared" si="5"/>
        <v>25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 t="s">
        <v>167</v>
      </c>
      <c r="C80" s="68" t="s">
        <v>168</v>
      </c>
      <c r="D80" s="31">
        <v>10</v>
      </c>
      <c r="E80" s="31"/>
      <c r="F80" s="32">
        <v>9</v>
      </c>
      <c r="G80" s="31">
        <v>7</v>
      </c>
      <c r="H80" s="31"/>
      <c r="I80" s="11">
        <f t="shared" si="4"/>
        <v>26</v>
      </c>
      <c r="J80" s="39"/>
      <c r="K80" s="39"/>
      <c r="L80" s="55">
        <f t="shared" si="5"/>
        <v>26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 t="s">
        <v>169</v>
      </c>
      <c r="C81" s="68" t="s">
        <v>170</v>
      </c>
      <c r="D81" s="31">
        <v>10</v>
      </c>
      <c r="E81" s="31"/>
      <c r="F81" s="32">
        <v>10</v>
      </c>
      <c r="G81" s="31"/>
      <c r="H81" s="31"/>
      <c r="I81" s="11">
        <f t="shared" si="4"/>
        <v>20</v>
      </c>
      <c r="J81" s="39"/>
      <c r="K81" s="39"/>
      <c r="L81" s="55">
        <f t="shared" si="5"/>
        <v>20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 t="s">
        <v>171</v>
      </c>
      <c r="C82" s="68" t="s">
        <v>172</v>
      </c>
      <c r="D82" s="31">
        <v>10</v>
      </c>
      <c r="E82" s="31"/>
      <c r="F82" s="32">
        <v>10</v>
      </c>
      <c r="G82" s="31">
        <v>10</v>
      </c>
      <c r="H82" s="31"/>
      <c r="I82" s="11">
        <f t="shared" si="4"/>
        <v>30</v>
      </c>
      <c r="J82" s="39"/>
      <c r="K82" s="39"/>
      <c r="L82" s="55">
        <f t="shared" si="5"/>
        <v>30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Nina</cp:lastModifiedBy>
  <cp:lastPrinted>2013-06-04T07:15:43Z</cp:lastPrinted>
  <dcterms:created xsi:type="dcterms:W3CDTF">2012-05-10T08:39:06Z</dcterms:created>
  <dcterms:modified xsi:type="dcterms:W3CDTF">2022-01-23T22:02:40Z</dcterms:modified>
</cp:coreProperties>
</file>