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192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 s="1"/>
  <c r="N268" i="1" s="1"/>
  <c r="I209" i="1"/>
  <c r="L209" i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/>
  <c r="N208" i="1" s="1"/>
  <c r="I124" i="1"/>
  <c r="L124" i="1" s="1"/>
  <c r="I125" i="1"/>
  <c r="L125" i="1" s="1"/>
  <c r="I126" i="1"/>
  <c r="L126" i="1"/>
  <c r="I127" i="1"/>
  <c r="L127" i="1" s="1"/>
  <c r="I128" i="1"/>
  <c r="L128" i="1" s="1"/>
  <c r="I129" i="1"/>
  <c r="L129" i="1" s="1"/>
  <c r="I130" i="1"/>
  <c r="L130" i="1" s="1"/>
  <c r="I131" i="1"/>
  <c r="L131" i="1"/>
  <c r="I132" i="1"/>
  <c r="L132" i="1" s="1"/>
  <c r="I133" i="1"/>
  <c r="L133" i="1" s="1"/>
  <c r="I134" i="1"/>
  <c r="L134" i="1"/>
  <c r="I135" i="1"/>
  <c r="L135" i="1" s="1"/>
  <c r="I136" i="1"/>
  <c r="L136" i="1" s="1"/>
  <c r="I137" i="1"/>
  <c r="L137" i="1" s="1"/>
  <c r="I138" i="1"/>
  <c r="L138" i="1" s="1"/>
  <c r="I139" i="1"/>
  <c r="L139" i="1"/>
  <c r="I140" i="1"/>
  <c r="L140" i="1" s="1"/>
  <c r="I141" i="1"/>
  <c r="L141" i="1" s="1"/>
  <c r="I142" i="1"/>
  <c r="L142" i="1"/>
  <c r="I143" i="1"/>
  <c r="L143" i="1" s="1"/>
  <c r="I144" i="1"/>
  <c r="L144" i="1" s="1"/>
  <c r="I145" i="1"/>
  <c r="L145" i="1" s="1"/>
  <c r="I146" i="1"/>
  <c r="L146" i="1" s="1"/>
  <c r="I147" i="1"/>
  <c r="L147" i="1"/>
  <c r="I148" i="1"/>
  <c r="L148" i="1" s="1"/>
  <c r="I149" i="1"/>
  <c r="L149" i="1" s="1"/>
  <c r="I150" i="1"/>
  <c r="L150" i="1"/>
  <c r="I151" i="1"/>
  <c r="L151" i="1" s="1"/>
  <c r="I152" i="1"/>
  <c r="L152" i="1" s="1"/>
  <c r="I153" i="1"/>
  <c r="L153" i="1" s="1"/>
  <c r="I154" i="1"/>
  <c r="L154" i="1" s="1"/>
  <c r="I155" i="1"/>
  <c r="L155" i="1"/>
  <c r="I156" i="1"/>
  <c r="L156" i="1" s="1"/>
  <c r="I157" i="1"/>
  <c r="L157" i="1" s="1"/>
  <c r="I158" i="1"/>
  <c r="L158" i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/>
  <c r="N203" i="1" s="1"/>
  <c r="I204" i="1"/>
  <c r="L204" i="1" s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N39" i="1" s="1"/>
  <c r="I40" i="1"/>
  <c r="L40" i="1" s="1"/>
  <c r="I41" i="1"/>
  <c r="L41" i="1" s="1"/>
  <c r="N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N47" i="1" s="1"/>
  <c r="I48" i="1"/>
  <c r="L48" i="1" s="1"/>
  <c r="I49" i="1"/>
  <c r="I50" i="1"/>
  <c r="I51" i="1"/>
  <c r="L51" i="1" s="1"/>
  <c r="I52" i="1"/>
  <c r="L52" i="1" s="1"/>
  <c r="I53" i="1"/>
  <c r="L53" i="1" s="1"/>
  <c r="I54" i="1"/>
  <c r="I55" i="1"/>
  <c r="L55" i="1" s="1"/>
  <c r="N55" i="1" s="1"/>
  <c r="I56" i="1"/>
  <c r="L56" i="1" s="1"/>
  <c r="I57" i="1"/>
  <c r="I58" i="1"/>
  <c r="L58" i="1" s="1"/>
  <c r="I59" i="1"/>
  <c r="L59" i="1" s="1"/>
  <c r="I60" i="1"/>
  <c r="L60" i="1" s="1"/>
  <c r="I61" i="1"/>
  <c r="L61" i="1" s="1"/>
  <c r="I62" i="1"/>
  <c r="I63" i="1"/>
  <c r="L63" i="1" s="1"/>
  <c r="N63" i="1" s="1"/>
  <c r="I64" i="1"/>
  <c r="L64" i="1" s="1"/>
  <c r="I65" i="1"/>
  <c r="L65" i="1" s="1"/>
  <c r="N65" i="1" s="1"/>
  <c r="I66" i="1"/>
  <c r="I67" i="1"/>
  <c r="L67" i="1" s="1"/>
  <c r="I68" i="1"/>
  <c r="L68" i="1" s="1"/>
  <c r="I69" i="1"/>
  <c r="L69" i="1" s="1"/>
  <c r="I70" i="1"/>
  <c r="L70" i="1" s="1"/>
  <c r="I71" i="1"/>
  <c r="I72" i="1"/>
  <c r="L72" i="1" s="1"/>
  <c r="I73" i="1"/>
  <c r="L73" i="1" s="1"/>
  <c r="N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N79" i="1" s="1"/>
  <c r="I80" i="1"/>
  <c r="L80" i="1" s="1"/>
  <c r="I81" i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N87" i="1" s="1"/>
  <c r="I88" i="1"/>
  <c r="L88" i="1" s="1"/>
  <c r="I89" i="1"/>
  <c r="I90" i="1"/>
  <c r="I91" i="1"/>
  <c r="L91" i="1" s="1"/>
  <c r="I92" i="1"/>
  <c r="L92" i="1" s="1"/>
  <c r="I93" i="1"/>
  <c r="L93" i="1" s="1"/>
  <c r="I94" i="1"/>
  <c r="L94" i="1" s="1"/>
  <c r="I95" i="1"/>
  <c r="L95" i="1" s="1"/>
  <c r="N95" i="1" s="1"/>
  <c r="I96" i="1"/>
  <c r="L96" i="1" s="1"/>
  <c r="I97" i="1"/>
  <c r="I98" i="1"/>
  <c r="I99" i="1"/>
  <c r="L99" i="1" s="1"/>
  <c r="I100" i="1"/>
  <c r="L100" i="1" s="1"/>
  <c r="I101" i="1"/>
  <c r="L101" i="1" s="1"/>
  <c r="I102" i="1"/>
  <c r="L102" i="1" s="1"/>
  <c r="I103" i="1"/>
  <c r="L103" i="1" s="1"/>
  <c r="N103" i="1" s="1"/>
  <c r="I104" i="1"/>
  <c r="L104" i="1" s="1"/>
  <c r="I105" i="1"/>
  <c r="I106" i="1"/>
  <c r="I107" i="1"/>
  <c r="L107" i="1" s="1"/>
  <c r="I108" i="1"/>
  <c r="L108" i="1" s="1"/>
  <c r="I109" i="1"/>
  <c r="L109" i="1" s="1"/>
  <c r="I110" i="1"/>
  <c r="L110" i="1" s="1"/>
  <c r="I111" i="1"/>
  <c r="L111" i="1" s="1"/>
  <c r="N111" i="1" s="1"/>
  <c r="I112" i="1"/>
  <c r="L112" i="1" s="1"/>
  <c r="I113" i="1"/>
  <c r="I114" i="1"/>
  <c r="I115" i="1"/>
  <c r="L115" i="1" s="1"/>
  <c r="I116" i="1"/>
  <c r="L116" i="1" s="1"/>
  <c r="I117" i="1"/>
  <c r="L117" i="1" s="1"/>
  <c r="I118" i="1"/>
  <c r="L118" i="1" s="1"/>
  <c r="I119" i="1"/>
  <c r="L119" i="1" s="1"/>
  <c r="N119" i="1" s="1"/>
  <c r="I120" i="1"/>
  <c r="L120" i="1" s="1"/>
  <c r="I121" i="1"/>
  <c r="I122" i="1"/>
  <c r="I123" i="1"/>
  <c r="L123" i="1" s="1"/>
  <c r="L12" i="1"/>
  <c r="L49" i="1"/>
  <c r="N49" i="1" s="1"/>
  <c r="L50" i="1"/>
  <c r="L54" i="1"/>
  <c r="L57" i="1"/>
  <c r="N57" i="1" s="1"/>
  <c r="L62" i="1"/>
  <c r="L66" i="1"/>
  <c r="L71" i="1"/>
  <c r="N71" i="1" s="1"/>
  <c r="L81" i="1"/>
  <c r="N81" i="1" s="1"/>
  <c r="L89" i="1"/>
  <c r="N89" i="1" s="1"/>
  <c r="L90" i="1"/>
  <c r="L97" i="1"/>
  <c r="N97" i="1" s="1"/>
  <c r="L98" i="1"/>
  <c r="L105" i="1"/>
  <c r="N105" i="1" s="1"/>
  <c r="L106" i="1"/>
  <c r="L113" i="1"/>
  <c r="N113" i="1" s="1"/>
  <c r="L114" i="1"/>
  <c r="L121" i="1"/>
  <c r="N121" i="1" s="1"/>
  <c r="L122" i="1"/>
  <c r="I8" i="1"/>
  <c r="L8" i="1" s="1"/>
  <c r="O8" i="1" s="1"/>
  <c r="O113" i="1" l="1"/>
  <c r="O97" i="1"/>
  <c r="O81" i="1"/>
  <c r="O65" i="1"/>
  <c r="O49" i="1"/>
  <c r="N33" i="1"/>
  <c r="O33" i="1"/>
  <c r="N101" i="1"/>
  <c r="O101" i="1"/>
  <c r="N85" i="1"/>
  <c r="O85" i="1"/>
  <c r="N61" i="1"/>
  <c r="O61" i="1"/>
  <c r="N45" i="1"/>
  <c r="O45" i="1"/>
  <c r="N29" i="1"/>
  <c r="O29" i="1"/>
  <c r="N117" i="1"/>
  <c r="O117" i="1"/>
  <c r="N93" i="1"/>
  <c r="O93" i="1"/>
  <c r="N69" i="1"/>
  <c r="O69" i="1"/>
  <c r="N37" i="1"/>
  <c r="O37" i="1"/>
  <c r="N115" i="1"/>
  <c r="O115" i="1"/>
  <c r="N99" i="1"/>
  <c r="O99" i="1"/>
  <c r="N91" i="1"/>
  <c r="O91" i="1"/>
  <c r="N83" i="1"/>
  <c r="O83" i="1"/>
  <c r="N75" i="1"/>
  <c r="O75" i="1"/>
  <c r="N67" i="1"/>
  <c r="O67" i="1"/>
  <c r="N59" i="1"/>
  <c r="O59" i="1"/>
  <c r="N51" i="1"/>
  <c r="O51" i="1"/>
  <c r="N43" i="1"/>
  <c r="O43" i="1"/>
  <c r="N35" i="1"/>
  <c r="O35" i="1"/>
  <c r="N27" i="1"/>
  <c r="O27" i="1"/>
  <c r="N109" i="1"/>
  <c r="O109" i="1"/>
  <c r="N77" i="1"/>
  <c r="O77" i="1"/>
  <c r="N53" i="1"/>
  <c r="O53" i="1"/>
  <c r="N123" i="1"/>
  <c r="O123" i="1"/>
  <c r="N107" i="1"/>
  <c r="O107" i="1"/>
  <c r="O111" i="1"/>
  <c r="O95" i="1"/>
  <c r="O79" i="1"/>
  <c r="O63" i="1"/>
  <c r="O47" i="1"/>
  <c r="O31" i="1"/>
  <c r="O121" i="1"/>
  <c r="O105" i="1"/>
  <c r="O89" i="1"/>
  <c r="O73" i="1"/>
  <c r="O57" i="1"/>
  <c r="O41" i="1"/>
  <c r="O9" i="1"/>
  <c r="O119" i="1"/>
  <c r="O103" i="1"/>
  <c r="O87" i="1"/>
  <c r="O71" i="1"/>
  <c r="O55" i="1"/>
  <c r="O3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<sst xmlns="http://schemas.openxmlformats.org/spreadsheetml/2006/main" count="173" uniqueCount="173">
  <si>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</si>
  <si>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</si>
  <si>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</si>
  <si>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</si>
  <si>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</si>
  <si>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</si>
  <si>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</si>
  <si>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</si>
  <si>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</si>
  <si>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</si>
  <si>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</si>
  <si>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</si>
  <si>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</si>
  <si>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</si>
  <si>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</si>
  <si>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</si>
  <si>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</si>
  <si>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</si>
  <si>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</si>
  <si>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</si>
  <si>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</si>
  <si>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</si>
  <si>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</si>
  <si>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</si>
  <si>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</si>
  <si>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</si>
  <si>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</si>
  <si>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</si>
  <si>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</si>
  <si>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</si>
  <si>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</si>
  <si>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</si>
  <si>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</si>
  <si>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</si>
  <si>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2021/5070-III</t>
  </si>
  <si>
    <t>Ристић Сара</t>
  </si>
  <si>
    <t>2021/5071-III</t>
  </si>
  <si>
    <t>Вукојичић Јована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</si>
  <si>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</si>
  <si>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</si>
  <si>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</si>
  <si>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</si>
  <si>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</si>
  <si>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</si>
  <si>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</si>
  <si>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</si>
  <si>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</si>
  <si>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</si>
  <si>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</si>
  <si>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</si>
  <si>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</si>
  <si>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</si>
  <si>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</si>
  <si>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</si>
  <si>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</si>
  <si>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</si>
  <si>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</si>
  <si>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</si>
  <si>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</si>
  <si>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</si>
  <si>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</si>
  <si>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</si>
  <si>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</si>
  <si>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</si>
  <si>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</si>
  <si>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</si>
  <si>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</si>
  <si>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</si>
  <si>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</si>
  <si>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</si>
  <si>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</si>
  <si>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</si>
  <si>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</si>
  <si>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</si>
  <si>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</si>
  <si>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</si>
  <si>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</si>
  <si>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</si>
  <si>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</si>
  <si>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</si>
  <si>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</si>
  <si>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</si>
  <si>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</si>
  <si>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</si>
  <si>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</si>
  <si>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</si>
  <si>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</si>
  <si>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</si>
  <si>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2021/5215-III</t>
  </si>
  <si>
    <t>Живковић Стефан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</si>
  <si>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</si>
  <si>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</si>
  <si>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</si>
  <si>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</si>
  <si>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</si>
  <si>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</si>
  <si>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</si>
  <si>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</si>
  <si>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2021/5223-III</t>
  </si>
  <si>
    <t>Цветановић Емилија</t>
  </si>
  <si>
    <t>2021/5224-III</t>
  </si>
  <si>
    <t>Цакић Ива</t>
  </si>
  <si>
    <t>2021/5230-III</t>
  </si>
  <si>
    <t>Миловановић Наталија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</si>
  <si>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</si>
  <si>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</si>
  <si>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</si>
  <si>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</si>
  <si>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</si>
  <si>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</si>
  <si>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</si>
  <si>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</si>
  <si>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</si>
  <si>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</si>
  <si>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</si>
  <si>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</si>
  <si>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</si>
  <si>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</si>
  <si>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</si>
  <si>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</si>
  <si>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</si>
  <si>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</si>
  <si>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</si>
  <si>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</si>
  <si>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</si>
  <si>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</si>
  <si>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</si>
  <si>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</si>
  <si>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2021/5286-III</t>
  </si>
  <si>
    <t>Бабић Анђела</t>
  </si>
  <si>
    <t>2021/5291-III</t>
  </si>
  <si>
    <t>Ковачевић Јана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</si>
  <si>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</si>
  <si>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</si>
  <si>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</si>
  <si>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</si>
  <si>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</si>
  <si>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</si>
  <si>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</si>
  <si>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</si>
  <si>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</si>
  <si>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</si>
  <si>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</si>
  <si>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</si>
  <si>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</si>
  <si>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</si>
  <si>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</si>
  <si>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</si>
  <si>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</si>
  <si>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</si>
  <si>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</si>
  <si>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</si>
  <si>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</si>
  <si>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</si>
  <si>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2021/5371-III</t>
  </si>
  <si>
    <t>Брајковић Никола</t>
  </si>
  <si>
    <t>2021/5386-III</t>
  </si>
  <si>
    <t>Ракић Стефан</t>
  </si>
  <si>
    <t>2021/5393-III</t>
  </si>
  <si>
    <t>Ивановић Анастасија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</si>
  <si>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</si>
  <si>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</si>
  <si>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</si>
  <si>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</si>
  <si>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</si>
  <si>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</si>
  <si>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2021/5405-III</t>
  </si>
  <si>
    <t>Модрлановић Ивица</t>
  </si>
  <si>
    <t>2021/5408-III</t>
  </si>
  <si>
    <t>Лазаревић Анастасија</t>
  </si>
  <si>
    <t>19МР1105 Комуникационе вештине</t>
  </si>
  <si>
    <t>papić kristina</t>
  </si>
  <si>
    <t>2021/5074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</si>
</sst>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90" zoomScaleNormal="90" workbookViewId="0">
      <pane ySplit="7" topLeftCell="A8" activePane="bottomLeft" state="frozen"/>
      <selection pane="bottomLeft" activeCell="E81" sqref="E81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170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22</v>
      </c>
      <c r="C8" s="70" t="s">
        <v>23</v>
      </c>
      <c r="D8" s="29">
        <v>10</v>
      </c>
      <c r="E8" s="29">
        <v>10</v>
      </c>
      <c r="F8" s="30">
        <v>13</v>
      </c>
      <c r="G8" s="29">
        <v>11</v>
      </c>
      <c r="H8" s="29"/>
      <c r="I8" s="9">
        <f>SUM(D8:H8)</f>
        <v>44</v>
      </c>
      <c r="J8" s="42"/>
      <c r="K8" s="42"/>
      <c r="L8" s="54">
        <f>SUM(I8,J8,K8)</f>
        <v>44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2</v>
      </c>
      <c r="B9" s="71" t="s">
        <v>24</v>
      </c>
      <c r="C9" s="72" t="s">
        <v>25</v>
      </c>
      <c r="D9" s="31">
        <v>10</v>
      </c>
      <c r="E9" s="31">
        <v>10</v>
      </c>
      <c r="F9" s="32">
        <v>13</v>
      </c>
      <c r="G9" s="31">
        <v>12</v>
      </c>
      <c r="H9" s="31"/>
      <c r="I9" s="11">
        <f t="shared" ref="I9:I72" si="0">SUM(D9:H9)</f>
        <v>45</v>
      </c>
      <c r="J9" s="39"/>
      <c r="K9" s="39"/>
      <c r="L9" s="55">
        <f t="shared" ref="L9:L72" si="1">SUM(I9,J9,K9)</f>
        <v>45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26</v>
      </c>
      <c r="C10" s="72" t="s">
        <v>27</v>
      </c>
      <c r="D10" s="31">
        <v>10</v>
      </c>
      <c r="E10" s="31">
        <v>10</v>
      </c>
      <c r="F10" s="32">
        <v>14</v>
      </c>
      <c r="G10" s="31">
        <v>11</v>
      </c>
      <c r="H10" s="31"/>
      <c r="I10" s="11">
        <f t="shared" si="0"/>
        <v>45</v>
      </c>
      <c r="J10" s="39"/>
      <c r="K10" s="39"/>
      <c r="L10" s="55">
        <f t="shared" si="1"/>
        <v>45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4</v>
      </c>
      <c r="B11" s="71" t="s">
        <v>28</v>
      </c>
      <c r="C11" s="72" t="s">
        <v>29</v>
      </c>
      <c r="D11" s="33">
        <v>10</v>
      </c>
      <c r="E11" s="33">
        <v>10</v>
      </c>
      <c r="F11" s="34">
        <v>13</v>
      </c>
      <c r="G11" s="33">
        <v>6</v>
      </c>
      <c r="H11" s="33"/>
      <c r="I11" s="11">
        <f t="shared" si="0"/>
        <v>39</v>
      </c>
      <c r="J11" s="40"/>
      <c r="K11" s="40"/>
      <c r="L11" s="55">
        <f t="shared" si="1"/>
        <v>39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30</v>
      </c>
      <c r="C12" s="72" t="s">
        <v>31</v>
      </c>
      <c r="D12" s="31">
        <v>10</v>
      </c>
      <c r="E12" s="31">
        <v>10</v>
      </c>
      <c r="F12" s="32">
        <v>13</v>
      </c>
      <c r="G12" s="31">
        <v>4</v>
      </c>
      <c r="H12" s="31"/>
      <c r="I12" s="11">
        <f t="shared" si="0"/>
        <v>37</v>
      </c>
      <c r="J12" s="39"/>
      <c r="K12" s="39"/>
      <c r="L12" s="55">
        <f t="shared" si="1"/>
        <v>37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6</v>
      </c>
      <c r="B13" s="71" t="s">
        <v>32</v>
      </c>
      <c r="C13" s="72" t="s">
        <v>33</v>
      </c>
      <c r="D13" s="31">
        <v>10</v>
      </c>
      <c r="E13" s="31">
        <v>10</v>
      </c>
      <c r="F13" s="32">
        <v>14</v>
      </c>
      <c r="G13" s="31">
        <v>8</v>
      </c>
      <c r="H13" s="31"/>
      <c r="I13" s="11">
        <f t="shared" si="0"/>
        <v>42</v>
      </c>
      <c r="J13" s="39"/>
      <c r="K13" s="39"/>
      <c r="L13" s="55">
        <f t="shared" si="1"/>
        <v>42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7</v>
      </c>
      <c r="B14" s="71" t="s">
        <v>34</v>
      </c>
      <c r="C14" s="72" t="s">
        <v>35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8</v>
      </c>
      <c r="B15" s="71" t="s">
        <v>36</v>
      </c>
      <c r="C15" s="72" t="s">
        <v>37</v>
      </c>
      <c r="D15" s="31">
        <v>10</v>
      </c>
      <c r="E15" s="31">
        <v>10</v>
      </c>
      <c r="F15" s="32">
        <v>13</v>
      </c>
      <c r="G15" s="31">
        <v>5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9</v>
      </c>
      <c r="B16" s="71" t="s">
        <v>38</v>
      </c>
      <c r="C16" s="72" t="s">
        <v>39</v>
      </c>
      <c r="D16" s="31">
        <v>10</v>
      </c>
      <c r="E16" s="31">
        <v>10</v>
      </c>
      <c r="F16" s="32">
        <v>15</v>
      </c>
      <c r="G16" s="31">
        <v>6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10</v>
      </c>
      <c r="B17" s="71" t="s">
        <v>40</v>
      </c>
      <c r="C17" s="72" t="s">
        <v>41</v>
      </c>
      <c r="D17" s="31">
        <v>10</v>
      </c>
      <c r="E17" s="31">
        <v>10</v>
      </c>
      <c r="F17" s="32">
        <v>15</v>
      </c>
      <c r="G17" s="31">
        <v>12</v>
      </c>
      <c r="H17" s="31"/>
      <c r="I17" s="11">
        <f t="shared" si="0"/>
        <v>47</v>
      </c>
      <c r="J17" s="39"/>
      <c r="K17" s="39"/>
      <c r="L17" s="55">
        <f t="shared" si="1"/>
        <v>47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11</v>
      </c>
      <c r="B18" s="71" t="s">
        <v>42</v>
      </c>
      <c r="C18" s="72" t="s">
        <v>43</v>
      </c>
      <c r="D18" s="31">
        <v>10</v>
      </c>
      <c r="E18" s="31">
        <v>10</v>
      </c>
      <c r="F18" s="32">
        <v>14</v>
      </c>
      <c r="G18" s="31">
        <v>11</v>
      </c>
      <c r="H18" s="31"/>
      <c r="I18" s="11">
        <f t="shared" si="0"/>
        <v>45</v>
      </c>
      <c r="J18" s="39"/>
      <c r="K18" s="39"/>
      <c r="L18" s="55">
        <f t="shared" si="1"/>
        <v>45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12</v>
      </c>
      <c r="B19" s="71" t="s">
        <v>44</v>
      </c>
      <c r="C19" s="72" t="s">
        <v>45</v>
      </c>
      <c r="D19" s="31">
        <v>10</v>
      </c>
      <c r="E19" s="31">
        <v>10</v>
      </c>
      <c r="F19" s="32">
        <v>14</v>
      </c>
      <c r="G19" s="31">
        <v>10</v>
      </c>
      <c r="H19" s="31"/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13</v>
      </c>
      <c r="B20" s="71" t="s">
        <v>46</v>
      </c>
      <c r="C20" s="72" t="s">
        <v>47</v>
      </c>
      <c r="D20" s="31">
        <v>10</v>
      </c>
      <c r="E20" s="31">
        <v>10</v>
      </c>
      <c r="F20" s="32">
        <v>10</v>
      </c>
      <c r="G20" s="31">
        <v>10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14</v>
      </c>
      <c r="B21" s="71" t="s">
        <v>48</v>
      </c>
      <c r="C21" s="72" t="s">
        <v>49</v>
      </c>
      <c r="D21" s="31">
        <v>10</v>
      </c>
      <c r="E21" s="31">
        <v>10</v>
      </c>
      <c r="F21" s="32">
        <v>14</v>
      </c>
      <c r="G21" s="31">
        <v>10</v>
      </c>
      <c r="H21" s="31"/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15</v>
      </c>
      <c r="B22" s="71" t="s">
        <v>50</v>
      </c>
      <c r="C22" s="72" t="s">
        <v>51</v>
      </c>
      <c r="D22" s="31">
        <v>10</v>
      </c>
      <c r="E22" s="31">
        <v>10</v>
      </c>
      <c r="F22" s="32">
        <v>14</v>
      </c>
      <c r="G22" s="31">
        <v>11</v>
      </c>
      <c r="H22" s="31"/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16</v>
      </c>
      <c r="B23" s="71" t="s">
        <v>52</v>
      </c>
      <c r="C23" s="72" t="s">
        <v>53</v>
      </c>
      <c r="D23" s="31">
        <v>10</v>
      </c>
      <c r="E23" s="31">
        <v>10</v>
      </c>
      <c r="F23" s="32">
        <v>14</v>
      </c>
      <c r="G23" s="31">
        <v>11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17</v>
      </c>
      <c r="B24" s="71" t="s">
        <v>54</v>
      </c>
      <c r="C24" s="72" t="s">
        <v>55</v>
      </c>
      <c r="D24" s="31">
        <v>10</v>
      </c>
      <c r="E24" s="31">
        <v>10</v>
      </c>
      <c r="F24" s="32">
        <v>15</v>
      </c>
      <c r="G24" s="31">
        <v>13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18</v>
      </c>
      <c r="B25" s="71" t="s">
        <v>56</v>
      </c>
      <c r="C25" s="72" t="s">
        <v>57</v>
      </c>
      <c r="D25" s="31">
        <v>10</v>
      </c>
      <c r="E25" s="31">
        <v>10</v>
      </c>
      <c r="F25" s="32">
        <v>15</v>
      </c>
      <c r="G25" s="31">
        <v>13</v>
      </c>
      <c r="H25" s="31"/>
      <c r="I25" s="11">
        <f t="shared" si="0"/>
        <v>48</v>
      </c>
      <c r="J25" s="39"/>
      <c r="K25" s="39"/>
      <c r="L25" s="55">
        <f t="shared" si="1"/>
        <v>48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19</v>
      </c>
      <c r="B26" s="71" t="s">
        <v>58</v>
      </c>
      <c r="C26" s="72" t="s">
        <v>59</v>
      </c>
      <c r="D26" s="31">
        <v>10</v>
      </c>
      <c r="E26" s="31">
        <v>10</v>
      </c>
      <c r="F26" s="32">
        <v>14</v>
      </c>
      <c r="G26" s="31">
        <v>9</v>
      </c>
      <c r="H26" s="31"/>
      <c r="I26" s="11">
        <f t="shared" si="0"/>
        <v>43</v>
      </c>
      <c r="J26" s="39"/>
      <c r="K26" s="39"/>
      <c r="L26" s="55">
        <f t="shared" si="1"/>
        <v>43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20</v>
      </c>
      <c r="B27" s="71" t="s">
        <v>60</v>
      </c>
      <c r="C27" s="72" t="s">
        <v>61</v>
      </c>
      <c r="D27" s="31">
        <v>10</v>
      </c>
      <c r="E27" s="31">
        <v>10</v>
      </c>
      <c r="F27" s="32">
        <v>13</v>
      </c>
      <c r="G27" s="31">
        <v>8</v>
      </c>
      <c r="H27" s="31"/>
      <c r="I27" s="11">
        <f t="shared" si="0"/>
        <v>41</v>
      </c>
      <c r="J27" s="39"/>
      <c r="K27" s="39"/>
      <c r="L27" s="55">
        <f t="shared" si="1"/>
        <v>41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21</v>
      </c>
      <c r="B28" s="71" t="s">
        <v>62</v>
      </c>
      <c r="C28" s="72" t="s">
        <v>63</v>
      </c>
      <c r="D28" s="31">
        <v>10</v>
      </c>
      <c r="E28" s="31">
        <v>10</v>
      </c>
      <c r="F28" s="32">
        <v>11</v>
      </c>
      <c r="G28" s="31">
        <v>13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64</v>
      </c>
      <c r="C29" s="72" t="s">
        <v>65</v>
      </c>
      <c r="D29" s="31">
        <v>10</v>
      </c>
      <c r="E29" s="31">
        <v>10</v>
      </c>
      <c r="F29" s="32">
        <v>11</v>
      </c>
      <c r="G29" s="31">
        <v>12</v>
      </c>
      <c r="H29" s="31"/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23</v>
      </c>
      <c r="B30" s="71" t="s">
        <v>66</v>
      </c>
      <c r="C30" s="72" t="s">
        <v>67</v>
      </c>
      <c r="D30" s="31">
        <v>10</v>
      </c>
      <c r="E30" s="31">
        <v>10</v>
      </c>
      <c r="F30" s="32">
        <v>13</v>
      </c>
      <c r="G30" s="31">
        <v>5</v>
      </c>
      <c r="H30" s="31"/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24</v>
      </c>
      <c r="B31" s="71" t="s">
        <v>68</v>
      </c>
      <c r="C31" s="72" t="s">
        <v>69</v>
      </c>
      <c r="D31" s="31">
        <v>10</v>
      </c>
      <c r="E31" s="31">
        <v>10</v>
      </c>
      <c r="F31" s="32">
        <v>13</v>
      </c>
      <c r="G31" s="31">
        <v>11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25</v>
      </c>
      <c r="B32" s="71" t="s">
        <v>70</v>
      </c>
      <c r="C32" s="72" t="s">
        <v>71</v>
      </c>
      <c r="D32" s="31">
        <v>10</v>
      </c>
      <c r="E32" s="31">
        <v>10</v>
      </c>
      <c r="F32" s="32">
        <v>15</v>
      </c>
      <c r="G32" s="31">
        <v>10</v>
      </c>
      <c r="H32" s="31"/>
      <c r="I32" s="11">
        <f t="shared" si="0"/>
        <v>45</v>
      </c>
      <c r="J32" s="39"/>
      <c r="K32" s="39"/>
      <c r="L32" s="55">
        <f t="shared" si="1"/>
        <v>45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72</v>
      </c>
      <c r="C33" s="72" t="s">
        <v>73</v>
      </c>
      <c r="D33" s="31">
        <v>10</v>
      </c>
      <c r="E33" s="31">
        <v>8</v>
      </c>
      <c r="F33" s="32">
        <v>12</v>
      </c>
      <c r="G33" s="31">
        <v>9</v>
      </c>
      <c r="H33" s="31"/>
      <c r="I33" s="11">
        <f t="shared" si="0"/>
        <v>39</v>
      </c>
      <c r="J33" s="39"/>
      <c r="K33" s="39"/>
      <c r="L33" s="55">
        <f t="shared" si="1"/>
        <v>39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74</v>
      </c>
      <c r="C34" s="72" t="s">
        <v>75</v>
      </c>
      <c r="D34" s="31">
        <v>10</v>
      </c>
      <c r="E34" s="31">
        <v>10</v>
      </c>
      <c r="F34" s="32">
        <v>12</v>
      </c>
      <c r="G34" s="31">
        <v>12</v>
      </c>
      <c r="H34" s="31"/>
      <c r="I34" s="11">
        <f t="shared" si="0"/>
        <v>44</v>
      </c>
      <c r="J34" s="39"/>
      <c r="K34" s="39"/>
      <c r="L34" s="55">
        <f t="shared" si="1"/>
        <v>44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28</v>
      </c>
      <c r="B35" s="71" t="s">
        <v>76</v>
      </c>
      <c r="C35" s="72" t="s">
        <v>77</v>
      </c>
      <c r="D35" s="31">
        <v>10</v>
      </c>
      <c r="E35" s="31">
        <v>10</v>
      </c>
      <c r="F35" s="32">
        <v>12</v>
      </c>
      <c r="G35" s="31">
        <v>9</v>
      </c>
      <c r="H35" s="31"/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29</v>
      </c>
      <c r="B36" s="71" t="s">
        <v>78</v>
      </c>
      <c r="C36" s="72" t="s">
        <v>79</v>
      </c>
      <c r="D36" s="31">
        <v>10</v>
      </c>
      <c r="E36" s="31">
        <v>10</v>
      </c>
      <c r="F36" s="32">
        <v>15</v>
      </c>
      <c r="G36" s="31">
        <v>9</v>
      </c>
      <c r="H36" s="31"/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30</v>
      </c>
      <c r="B37" s="71" t="s">
        <v>80</v>
      </c>
      <c r="C37" s="72" t="s">
        <v>81</v>
      </c>
      <c r="D37" s="31">
        <v>10</v>
      </c>
      <c r="E37" s="31">
        <v>10</v>
      </c>
      <c r="F37" s="32">
        <v>10</v>
      </c>
      <c r="G37" s="31">
        <v>9</v>
      </c>
      <c r="H37" s="31"/>
      <c r="I37" s="11">
        <f t="shared" si="0"/>
        <v>39</v>
      </c>
      <c r="J37" s="39"/>
      <c r="K37" s="39"/>
      <c r="L37" s="55">
        <f t="shared" si="1"/>
        <v>39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31</v>
      </c>
      <c r="B38" s="71" t="s">
        <v>82</v>
      </c>
      <c r="C38" s="72" t="s">
        <v>83</v>
      </c>
      <c r="D38" s="31">
        <v>10</v>
      </c>
      <c r="E38" s="31">
        <v>10</v>
      </c>
      <c r="F38" s="32">
        <v>12</v>
      </c>
      <c r="G38" s="31">
        <v>11</v>
      </c>
      <c r="H38" s="31"/>
      <c r="I38" s="11">
        <f t="shared" si="0"/>
        <v>43</v>
      </c>
      <c r="J38" s="39"/>
      <c r="K38" s="39"/>
      <c r="L38" s="55">
        <f t="shared" si="1"/>
        <v>43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32</v>
      </c>
      <c r="B39" s="67" t="s">
        <v>84</v>
      </c>
      <c r="C39" s="68" t="s">
        <v>85</v>
      </c>
      <c r="D39" s="31">
        <v>10</v>
      </c>
      <c r="E39" s="31">
        <v>10</v>
      </c>
      <c r="F39" s="32">
        <v>12</v>
      </c>
      <c r="G39" s="31">
        <v>13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33</v>
      </c>
      <c r="B40" s="67" t="s">
        <v>86</v>
      </c>
      <c r="C40" s="68" t="s">
        <v>87</v>
      </c>
      <c r="D40" s="31">
        <v>10</v>
      </c>
      <c r="E40" s="31">
        <v>10</v>
      </c>
      <c r="F40" s="32">
        <v>11</v>
      </c>
      <c r="G40" s="31">
        <v>6</v>
      </c>
      <c r="H40" s="31"/>
      <c r="I40" s="11">
        <f t="shared" si="0"/>
        <v>37</v>
      </c>
      <c r="J40" s="39"/>
      <c r="K40" s="39"/>
      <c r="L40" s="55">
        <f t="shared" si="1"/>
        <v>37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34</v>
      </c>
      <c r="B41" s="67" t="s">
        <v>88</v>
      </c>
      <c r="C41" s="68" t="s">
        <v>89</v>
      </c>
      <c r="D41" s="31">
        <v>10</v>
      </c>
      <c r="E41" s="31">
        <v>10</v>
      </c>
      <c r="F41" s="32">
        <v>13</v>
      </c>
      <c r="G41" s="31">
        <v>5</v>
      </c>
      <c r="H41" s="31"/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35</v>
      </c>
      <c r="B42" s="67" t="s">
        <v>90</v>
      </c>
      <c r="C42" s="68" t="s">
        <v>91</v>
      </c>
      <c r="D42" s="31">
        <v>10</v>
      </c>
      <c r="E42" s="31">
        <v>10</v>
      </c>
      <c r="F42" s="32">
        <v>11</v>
      </c>
      <c r="G42" s="31">
        <v>6</v>
      </c>
      <c r="H42" s="31"/>
      <c r="I42" s="11">
        <f t="shared" si="0"/>
        <v>37</v>
      </c>
      <c r="J42" s="39"/>
      <c r="K42" s="39"/>
      <c r="L42" s="55">
        <f t="shared" si="1"/>
        <v>37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 t="s">
        <v>92</v>
      </c>
      <c r="C43" s="68" t="s">
        <v>93</v>
      </c>
      <c r="D43" s="31">
        <v>10</v>
      </c>
      <c r="E43" s="31">
        <v>10</v>
      </c>
      <c r="F43" s="32">
        <v>14</v>
      </c>
      <c r="G43" s="31">
        <v>12</v>
      </c>
      <c r="H43" s="31"/>
      <c r="I43" s="11">
        <f t="shared" si="0"/>
        <v>46</v>
      </c>
      <c r="J43" s="39"/>
      <c r="K43" s="39"/>
      <c r="L43" s="55">
        <f t="shared" si="1"/>
        <v>46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4.4" thickBot="1" x14ac:dyDescent="0.3">
      <c r="A44" s="24">
        <v>37</v>
      </c>
      <c r="B44" s="67" t="s">
        <v>94</v>
      </c>
      <c r="C44" s="68" t="s">
        <v>95</v>
      </c>
      <c r="D44" s="31">
        <v>10</v>
      </c>
      <c r="E44" s="31">
        <v>10</v>
      </c>
      <c r="F44" s="32">
        <v>14</v>
      </c>
      <c r="G44" s="31">
        <v>12</v>
      </c>
      <c r="H44" s="31"/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4.4" thickBot="1" x14ac:dyDescent="0.3">
      <c r="A45" s="24">
        <v>38</v>
      </c>
      <c r="B45" s="67" t="s">
        <v>96</v>
      </c>
      <c r="C45" s="68" t="s">
        <v>97</v>
      </c>
      <c r="D45" s="31">
        <v>10</v>
      </c>
      <c r="E45" s="31">
        <v>10</v>
      </c>
      <c r="F45" s="32">
        <v>14</v>
      </c>
      <c r="G45" s="31">
        <v>12</v>
      </c>
      <c r="H45" s="31"/>
      <c r="I45" s="11">
        <f t="shared" si="0"/>
        <v>46</v>
      </c>
      <c r="J45" s="39"/>
      <c r="K45" s="39"/>
      <c r="L45" s="55">
        <f t="shared" si="1"/>
        <v>46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 t="s">
        <v>98</v>
      </c>
      <c r="C46" s="68" t="s">
        <v>99</v>
      </c>
      <c r="D46" s="31">
        <v>10</v>
      </c>
      <c r="E46" s="31"/>
      <c r="F46" s="32">
        <v>13</v>
      </c>
      <c r="G46" s="31"/>
      <c r="H46" s="31"/>
      <c r="I46" s="11">
        <f t="shared" si="0"/>
        <v>23</v>
      </c>
      <c r="J46" s="39"/>
      <c r="K46" s="39"/>
      <c r="L46" s="55">
        <f t="shared" si="1"/>
        <v>23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40</v>
      </c>
      <c r="B47" s="67" t="s">
        <v>100</v>
      </c>
      <c r="C47" s="68" t="s">
        <v>101</v>
      </c>
      <c r="D47" s="31">
        <v>10</v>
      </c>
      <c r="E47" s="31">
        <v>10</v>
      </c>
      <c r="F47" s="32">
        <v>13</v>
      </c>
      <c r="G47" s="31">
        <v>11</v>
      </c>
      <c r="H47" s="31"/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 t="s">
        <v>102</v>
      </c>
      <c r="C48" s="68" t="s">
        <v>103</v>
      </c>
      <c r="D48" s="31">
        <v>10</v>
      </c>
      <c r="E48" s="31">
        <v>10</v>
      </c>
      <c r="F48" s="32">
        <v>13</v>
      </c>
      <c r="G48" s="31">
        <v>10</v>
      </c>
      <c r="H48" s="31"/>
      <c r="I48" s="11">
        <f t="shared" si="0"/>
        <v>43</v>
      </c>
      <c r="J48" s="39"/>
      <c r="K48" s="39"/>
      <c r="L48" s="55">
        <f t="shared" si="1"/>
        <v>43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4.4" thickBot="1" x14ac:dyDescent="0.3">
      <c r="A49" s="24">
        <v>42</v>
      </c>
      <c r="B49" s="67" t="s">
        <v>104</v>
      </c>
      <c r="C49" s="68" t="s">
        <v>105</v>
      </c>
      <c r="D49" s="31">
        <v>10</v>
      </c>
      <c r="E49" s="31">
        <v>10</v>
      </c>
      <c r="F49" s="32">
        <v>13</v>
      </c>
      <c r="G49" s="31">
        <v>6</v>
      </c>
      <c r="H49" s="31"/>
      <c r="I49" s="11">
        <f t="shared" si="0"/>
        <v>39</v>
      </c>
      <c r="J49" s="39"/>
      <c r="K49" s="39"/>
      <c r="L49" s="55">
        <f t="shared" si="1"/>
        <v>39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106</v>
      </c>
      <c r="C50" s="68" t="s">
        <v>107</v>
      </c>
      <c r="D50" s="31">
        <v>10</v>
      </c>
      <c r="E50" s="31">
        <v>10</v>
      </c>
      <c r="F50" s="32">
        <v>10</v>
      </c>
      <c r="G50" s="31">
        <v>9</v>
      </c>
      <c r="H50" s="31"/>
      <c r="I50" s="11">
        <f t="shared" si="0"/>
        <v>39</v>
      </c>
      <c r="J50" s="39"/>
      <c r="K50" s="39"/>
      <c r="L50" s="55">
        <f t="shared" si="1"/>
        <v>39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 t="s">
        <v>108</v>
      </c>
      <c r="C51" s="68" t="s">
        <v>109</v>
      </c>
      <c r="D51" s="31">
        <v>10</v>
      </c>
      <c r="E51" s="31">
        <v>10</v>
      </c>
      <c r="F51" s="32">
        <v>13</v>
      </c>
      <c r="G51" s="31">
        <v>3</v>
      </c>
      <c r="H51" s="31"/>
      <c r="I51" s="11">
        <f t="shared" si="0"/>
        <v>36</v>
      </c>
      <c r="J51" s="39"/>
      <c r="K51" s="39"/>
      <c r="L51" s="55">
        <f t="shared" si="1"/>
        <v>36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 t="s">
        <v>110</v>
      </c>
      <c r="C52" s="68" t="s">
        <v>111</v>
      </c>
      <c r="D52" s="31">
        <v>10</v>
      </c>
      <c r="E52" s="31">
        <v>10</v>
      </c>
      <c r="F52" s="32">
        <v>9</v>
      </c>
      <c r="G52" s="31">
        <v>13</v>
      </c>
      <c r="H52" s="31"/>
      <c r="I52" s="11">
        <f t="shared" si="0"/>
        <v>42</v>
      </c>
      <c r="J52" s="39"/>
      <c r="K52" s="39"/>
      <c r="L52" s="55">
        <f t="shared" si="1"/>
        <v>42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 t="s">
        <v>112</v>
      </c>
      <c r="C53" s="68" t="s">
        <v>113</v>
      </c>
      <c r="D53" s="31">
        <v>10</v>
      </c>
      <c r="E53" s="31">
        <v>10</v>
      </c>
      <c r="F53" s="32">
        <v>11</v>
      </c>
      <c r="G53" s="31">
        <v>13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47</v>
      </c>
      <c r="B54" s="67" t="s">
        <v>114</v>
      </c>
      <c r="C54" s="68" t="s">
        <v>115</v>
      </c>
      <c r="D54" s="31">
        <v>10</v>
      </c>
      <c r="E54" s="31">
        <v>8</v>
      </c>
      <c r="F54" s="32">
        <v>15</v>
      </c>
      <c r="G54" s="31">
        <v>10</v>
      </c>
      <c r="H54" s="31"/>
      <c r="I54" s="11">
        <f t="shared" si="0"/>
        <v>43</v>
      </c>
      <c r="J54" s="39"/>
      <c r="K54" s="39"/>
      <c r="L54" s="55">
        <f t="shared" si="1"/>
        <v>43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48</v>
      </c>
      <c r="B55" s="67" t="s">
        <v>116</v>
      </c>
      <c r="C55" s="68" t="s">
        <v>117</v>
      </c>
      <c r="D55" s="31">
        <v>10</v>
      </c>
      <c r="E55" s="31">
        <v>10</v>
      </c>
      <c r="F55" s="32">
        <v>15</v>
      </c>
      <c r="G55" s="31">
        <v>13</v>
      </c>
      <c r="H55" s="31"/>
      <c r="I55" s="11">
        <f t="shared" si="0"/>
        <v>48</v>
      </c>
      <c r="J55" s="39"/>
      <c r="K55" s="39"/>
      <c r="L55" s="55">
        <f t="shared" si="1"/>
        <v>48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49</v>
      </c>
      <c r="B56" s="67" t="s">
        <v>118</v>
      </c>
      <c r="C56" s="68" t="s">
        <v>119</v>
      </c>
      <c r="D56" s="31">
        <v>10</v>
      </c>
      <c r="E56" s="31">
        <v>10</v>
      </c>
      <c r="F56" s="32">
        <v>15</v>
      </c>
      <c r="G56" s="31">
        <v>13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50</v>
      </c>
      <c r="B57" s="67" t="s">
        <v>120</v>
      </c>
      <c r="C57" s="68" t="s">
        <v>121</v>
      </c>
      <c r="D57" s="31">
        <v>10</v>
      </c>
      <c r="E57" s="31">
        <v>10</v>
      </c>
      <c r="F57" s="32">
        <v>9</v>
      </c>
      <c r="G57" s="31">
        <v>11</v>
      </c>
      <c r="H57" s="31"/>
      <c r="I57" s="11">
        <f t="shared" si="0"/>
        <v>40</v>
      </c>
      <c r="J57" s="39"/>
      <c r="K57" s="39"/>
      <c r="L57" s="55">
        <f t="shared" si="1"/>
        <v>40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51</v>
      </c>
      <c r="B58" s="67" t="s">
        <v>122</v>
      </c>
      <c r="C58" s="68" t="s">
        <v>123</v>
      </c>
      <c r="D58" s="31">
        <v>10</v>
      </c>
      <c r="E58" s="31">
        <v>10</v>
      </c>
      <c r="F58" s="32">
        <v>10</v>
      </c>
      <c r="G58" s="31">
        <v>11</v>
      </c>
      <c r="H58" s="31"/>
      <c r="I58" s="11">
        <f t="shared" si="0"/>
        <v>41</v>
      </c>
      <c r="J58" s="39"/>
      <c r="K58" s="39"/>
      <c r="L58" s="55">
        <f t="shared" si="1"/>
        <v>41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52</v>
      </c>
      <c r="B59" s="67" t="s">
        <v>124</v>
      </c>
      <c r="C59" s="68" t="s">
        <v>125</v>
      </c>
      <c r="D59" s="31">
        <v>10</v>
      </c>
      <c r="E59" s="31">
        <v>10</v>
      </c>
      <c r="F59" s="32">
        <v>11</v>
      </c>
      <c r="G59" s="31">
        <v>10</v>
      </c>
      <c r="H59" s="31"/>
      <c r="I59" s="11">
        <f t="shared" si="0"/>
        <v>41</v>
      </c>
      <c r="J59" s="39"/>
      <c r="K59" s="39"/>
      <c r="L59" s="55">
        <f t="shared" si="1"/>
        <v>41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53</v>
      </c>
      <c r="B60" s="67" t="s">
        <v>126</v>
      </c>
      <c r="C60" s="68" t="s">
        <v>127</v>
      </c>
      <c r="D60" s="31">
        <v>10</v>
      </c>
      <c r="E60" s="31">
        <v>10</v>
      </c>
      <c r="F60" s="32">
        <v>12</v>
      </c>
      <c r="G60" s="31">
        <v>11</v>
      </c>
      <c r="H60" s="31"/>
      <c r="I60" s="11">
        <f t="shared" si="0"/>
        <v>43</v>
      </c>
      <c r="J60" s="39"/>
      <c r="K60" s="39"/>
      <c r="L60" s="55">
        <f t="shared" si="1"/>
        <v>43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 t="s">
        <v>128</v>
      </c>
      <c r="C61" s="68" t="s">
        <v>129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 t="s">
        <v>130</v>
      </c>
      <c r="C62" s="68" t="s">
        <v>131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56</v>
      </c>
      <c r="B63" s="67" t="s">
        <v>132</v>
      </c>
      <c r="C63" s="68" t="s">
        <v>133</v>
      </c>
      <c r="D63" s="31">
        <v>10</v>
      </c>
      <c r="E63" s="31">
        <v>10</v>
      </c>
      <c r="F63" s="32">
        <v>12</v>
      </c>
      <c r="G63" s="31">
        <v>8</v>
      </c>
      <c r="H63" s="31"/>
      <c r="I63" s="11">
        <f t="shared" si="0"/>
        <v>40</v>
      </c>
      <c r="J63" s="39"/>
      <c r="K63" s="39"/>
      <c r="L63" s="55">
        <f t="shared" si="1"/>
        <v>40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57</v>
      </c>
      <c r="B64" s="67" t="s">
        <v>134</v>
      </c>
      <c r="C64" s="68" t="s">
        <v>135</v>
      </c>
      <c r="D64" s="31">
        <v>10</v>
      </c>
      <c r="E64" s="31">
        <v>9</v>
      </c>
      <c r="F64" s="32">
        <v>11</v>
      </c>
      <c r="G64" s="31">
        <v>7</v>
      </c>
      <c r="H64" s="31"/>
      <c r="I64" s="11">
        <f t="shared" si="0"/>
        <v>37</v>
      </c>
      <c r="J64" s="39"/>
      <c r="K64" s="39"/>
      <c r="L64" s="55">
        <f t="shared" si="1"/>
        <v>37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58</v>
      </c>
      <c r="B65" s="67" t="s">
        <v>136</v>
      </c>
      <c r="C65" s="68" t="s">
        <v>137</v>
      </c>
      <c r="D65" s="31">
        <v>10</v>
      </c>
      <c r="E65" s="31">
        <v>10</v>
      </c>
      <c r="F65" s="32">
        <v>13</v>
      </c>
      <c r="G65" s="31">
        <v>6</v>
      </c>
      <c r="H65" s="31"/>
      <c r="I65" s="11">
        <f t="shared" si="0"/>
        <v>39</v>
      </c>
      <c r="J65" s="39"/>
      <c r="K65" s="39"/>
      <c r="L65" s="55">
        <f t="shared" si="1"/>
        <v>39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59</v>
      </c>
      <c r="B66" s="67" t="s">
        <v>138</v>
      </c>
      <c r="C66" s="68" t="s">
        <v>139</v>
      </c>
      <c r="D66" s="31">
        <v>10</v>
      </c>
      <c r="E66" s="31">
        <v>9</v>
      </c>
      <c r="F66" s="32">
        <v>15</v>
      </c>
      <c r="G66" s="31">
        <v>9</v>
      </c>
      <c r="H66" s="31"/>
      <c r="I66" s="11">
        <f t="shared" si="0"/>
        <v>43</v>
      </c>
      <c r="J66" s="39"/>
      <c r="K66" s="39"/>
      <c r="L66" s="55">
        <f t="shared" si="1"/>
        <v>43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>
        <v>10</v>
      </c>
      <c r="F67" s="32">
        <v>14</v>
      </c>
      <c r="G67" s="31">
        <v>10</v>
      </c>
      <c r="H67" s="31"/>
      <c r="I67" s="11">
        <f t="shared" si="0"/>
        <v>44</v>
      </c>
      <c r="J67" s="39"/>
      <c r="K67" s="39"/>
      <c r="L67" s="55">
        <f t="shared" si="1"/>
        <v>44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 t="s">
        <v>142</v>
      </c>
      <c r="C68" s="68" t="s">
        <v>143</v>
      </c>
      <c r="D68" s="31">
        <v>10</v>
      </c>
      <c r="E68" s="31">
        <v>10</v>
      </c>
      <c r="F68" s="32">
        <v>14</v>
      </c>
      <c r="G68" s="31">
        <v>7</v>
      </c>
      <c r="H68" s="31"/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62</v>
      </c>
      <c r="B69" s="67" t="s">
        <v>144</v>
      </c>
      <c r="C69" s="68" t="s">
        <v>145</v>
      </c>
      <c r="D69" s="31">
        <v>10</v>
      </c>
      <c r="E69" s="31"/>
      <c r="F69" s="32"/>
      <c r="G69" s="31">
        <v>5</v>
      </c>
      <c r="H69" s="31"/>
      <c r="I69" s="11">
        <f t="shared" si="0"/>
        <v>15</v>
      </c>
      <c r="J69" s="39"/>
      <c r="K69" s="39"/>
      <c r="L69" s="55">
        <f t="shared" si="1"/>
        <v>15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 t="s">
        <v>146</v>
      </c>
      <c r="C70" s="68" t="s">
        <v>147</v>
      </c>
      <c r="D70" s="31">
        <v>10</v>
      </c>
      <c r="E70" s="31">
        <v>9</v>
      </c>
      <c r="F70" s="32">
        <v>14</v>
      </c>
      <c r="G70" s="31">
        <v>11</v>
      </c>
      <c r="H70" s="31"/>
      <c r="I70" s="11">
        <f t="shared" si="0"/>
        <v>44</v>
      </c>
      <c r="J70" s="39"/>
      <c r="K70" s="39"/>
      <c r="L70" s="55">
        <f t="shared" si="1"/>
        <v>44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>
        <v>10</v>
      </c>
      <c r="F71" s="32">
        <v>13</v>
      </c>
      <c r="G71" s="31">
        <v>11</v>
      </c>
      <c r="H71" s="31"/>
      <c r="I71" s="11">
        <f t="shared" si="0"/>
        <v>44</v>
      </c>
      <c r="J71" s="39"/>
      <c r="K71" s="39"/>
      <c r="L71" s="55">
        <f t="shared" si="1"/>
        <v>44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65</v>
      </c>
      <c r="B72" s="67" t="s">
        <v>150</v>
      </c>
      <c r="C72" s="68" t="s">
        <v>151</v>
      </c>
      <c r="D72" s="31">
        <v>10</v>
      </c>
      <c r="E72" s="31">
        <v>8</v>
      </c>
      <c r="F72" s="32">
        <v>12</v>
      </c>
      <c r="G72" s="31">
        <v>8</v>
      </c>
      <c r="H72" s="31"/>
      <c r="I72" s="11">
        <f t="shared" si="0"/>
        <v>38</v>
      </c>
      <c r="J72" s="39"/>
      <c r="K72" s="39"/>
      <c r="L72" s="55">
        <f t="shared" si="1"/>
        <v>38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4.4" thickBot="1" x14ac:dyDescent="0.3">
      <c r="A73" s="24">
        <v>66</v>
      </c>
      <c r="B73" s="67" t="s">
        <v>152</v>
      </c>
      <c r="C73" s="68" t="s">
        <v>153</v>
      </c>
      <c r="D73" s="31">
        <v>10</v>
      </c>
      <c r="E73" s="31">
        <v>9</v>
      </c>
      <c r="F73" s="32">
        <v>14</v>
      </c>
      <c r="G73" s="31">
        <v>5</v>
      </c>
      <c r="H73" s="31"/>
      <c r="I73" s="11">
        <f t="shared" ref="I73:I136" si="4">SUM(D73:H73)</f>
        <v>38</v>
      </c>
      <c r="J73" s="39"/>
      <c r="K73" s="39"/>
      <c r="L73" s="55">
        <f t="shared" ref="L73:L136" si="5">SUM(I73,J73,K73)</f>
        <v>38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 t="s">
        <v>154</v>
      </c>
      <c r="C74" s="68" t="s">
        <v>155</v>
      </c>
      <c r="D74" s="31">
        <v>10</v>
      </c>
      <c r="E74" s="31"/>
      <c r="F74" s="32">
        <v>13</v>
      </c>
      <c r="G74" s="31">
        <v>6</v>
      </c>
      <c r="H74" s="31"/>
      <c r="I74" s="11">
        <f t="shared" si="4"/>
        <v>29</v>
      </c>
      <c r="J74" s="39"/>
      <c r="K74" s="39"/>
      <c r="L74" s="55">
        <f t="shared" si="5"/>
        <v>29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 t="s">
        <v>156</v>
      </c>
      <c r="C75" s="68" t="s">
        <v>157</v>
      </c>
      <c r="D75" s="31">
        <v>10</v>
      </c>
      <c r="E75" s="31">
        <v>10</v>
      </c>
      <c r="F75" s="32"/>
      <c r="G75" s="31">
        <v>10</v>
      </c>
      <c r="H75" s="31"/>
      <c r="I75" s="11">
        <f t="shared" si="4"/>
        <v>30</v>
      </c>
      <c r="J75" s="39"/>
      <c r="K75" s="39"/>
      <c r="L75" s="55">
        <f t="shared" si="5"/>
        <v>30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69</v>
      </c>
      <c r="B76" s="67" t="s">
        <v>158</v>
      </c>
      <c r="C76" s="68" t="s">
        <v>159</v>
      </c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>
        <v>10</v>
      </c>
      <c r="F77" s="32">
        <v>15</v>
      </c>
      <c r="G77" s="31">
        <v>12</v>
      </c>
      <c r="H77" s="31"/>
      <c r="I77" s="11">
        <f t="shared" si="4"/>
        <v>47</v>
      </c>
      <c r="J77" s="39"/>
      <c r="K77" s="39"/>
      <c r="L77" s="55">
        <f t="shared" si="5"/>
        <v>47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>
        <v>10</v>
      </c>
      <c r="F78" s="32">
        <v>15</v>
      </c>
      <c r="G78" s="31">
        <v>13</v>
      </c>
      <c r="H78" s="31"/>
      <c r="I78" s="11">
        <f t="shared" si="4"/>
        <v>48</v>
      </c>
      <c r="J78" s="39"/>
      <c r="K78" s="39"/>
      <c r="L78" s="55">
        <f t="shared" si="5"/>
        <v>48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>
        <v>10</v>
      </c>
      <c r="F79" s="32">
        <v>15</v>
      </c>
      <c r="G79" s="31">
        <v>11</v>
      </c>
      <c r="H79" s="31"/>
      <c r="I79" s="11">
        <f t="shared" si="4"/>
        <v>46</v>
      </c>
      <c r="J79" s="39"/>
      <c r="K79" s="39"/>
      <c r="L79" s="55">
        <f t="shared" si="5"/>
        <v>46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73</v>
      </c>
      <c r="B80" s="67" t="s">
        <v>166</v>
      </c>
      <c r="C80" s="68" t="s">
        <v>167</v>
      </c>
      <c r="D80" s="31">
        <v>10</v>
      </c>
      <c r="E80" s="31">
        <v>8</v>
      </c>
      <c r="F80" s="32">
        <v>14</v>
      </c>
      <c r="G80" s="31">
        <v>11</v>
      </c>
      <c r="H80" s="31"/>
      <c r="I80" s="11">
        <f t="shared" si="4"/>
        <v>43</v>
      </c>
      <c r="J80" s="39"/>
      <c r="K80" s="39"/>
      <c r="L80" s="55">
        <f t="shared" si="5"/>
        <v>43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>
        <v>10</v>
      </c>
      <c r="F81" s="32">
        <v>13</v>
      </c>
      <c r="G81" s="31">
        <v>11</v>
      </c>
      <c r="H81" s="31"/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75</v>
      </c>
      <c r="B82" s="67" t="s">
        <v>172</v>
      </c>
      <c r="C82" s="68" t="s">
        <v>171</v>
      </c>
      <c r="D82" s="31">
        <v>10</v>
      </c>
      <c r="E82" s="31">
        <v>10</v>
      </c>
      <c r="F82" s="32">
        <v>13</v>
      </c>
      <c r="G82" s="31">
        <v>12</v>
      </c>
      <c r="H82" s="31"/>
      <c r="I82" s="11">
        <f t="shared" si="4"/>
        <v>45</v>
      </c>
      <c r="J82" s="39"/>
      <c r="K82" s="39"/>
      <c r="L82" s="55">
        <f t="shared" si="5"/>
        <v>45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Autor</cp:lastModifiedBy>
  <cp:lastPrinted>2013-06-04T07:15:43Z</cp:lastPrinted>
  <dcterms:created xsi:type="dcterms:W3CDTF">2012-05-10T08:39:06Z</dcterms:created>
  <dcterms:modified xsi:type="dcterms:W3CDTF">2022-01-24T08:28:28Z</dcterms:modified>
</cp:coreProperties>
</file>