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1-2022\Fizioterapeuti\Predispitni poeni\"/>
    </mc:Choice>
  </mc:AlternateContent>
  <xr:revisionPtr revIDLastSave="0" documentId="13_ncr:1_{048908A0-27B0-43C8-BC16-9A190E21A68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O107" i="1"/>
  <c r="O123" i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N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I59" i="1"/>
  <c r="L59" i="1" s="1"/>
  <c r="N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N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N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N83" i="1" s="1"/>
  <c r="I84" i="1"/>
  <c r="L84" i="1" s="1"/>
  <c r="I85" i="1"/>
  <c r="L85" i="1" s="1"/>
  <c r="I86" i="1"/>
  <c r="I87" i="1"/>
  <c r="L87" i="1" s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N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N121" i="1" s="1"/>
  <c r="I122" i="1"/>
  <c r="I123" i="1"/>
  <c r="L38" i="1"/>
  <c r="L58" i="1"/>
  <c r="L86" i="1"/>
  <c r="L90" i="1"/>
  <c r="L91" i="1"/>
  <c r="N91" i="1" s="1"/>
  <c r="L94" i="1"/>
  <c r="L95" i="1"/>
  <c r="L98" i="1"/>
  <c r="L99" i="1"/>
  <c r="N99" i="1" s="1"/>
  <c r="L102" i="1"/>
  <c r="L103" i="1"/>
  <c r="L106" i="1"/>
  <c r="L107" i="1"/>
  <c r="N107" i="1" s="1"/>
  <c r="L110" i="1"/>
  <c r="L111" i="1"/>
  <c r="L114" i="1"/>
  <c r="L115" i="1"/>
  <c r="N115" i="1" s="1"/>
  <c r="L118" i="1"/>
  <c r="L119" i="1"/>
  <c r="L122" i="1"/>
  <c r="L123" i="1"/>
  <c r="N123" i="1" s="1"/>
  <c r="I8" i="1"/>
  <c r="L8" i="1" s="1"/>
  <c r="O8" i="1" s="1"/>
  <c r="O75" i="1" l="1"/>
  <c r="N43" i="1"/>
  <c r="O43" i="1"/>
  <c r="N105" i="1"/>
  <c r="O105" i="1"/>
  <c r="N93" i="1"/>
  <c r="O93" i="1"/>
  <c r="N85" i="1"/>
  <c r="O85" i="1"/>
  <c r="N77" i="1"/>
  <c r="O77" i="1"/>
  <c r="N69" i="1"/>
  <c r="O69" i="1"/>
  <c r="N61" i="1"/>
  <c r="O61" i="1"/>
  <c r="N53" i="1"/>
  <c r="O53" i="1"/>
  <c r="N41" i="1"/>
  <c r="O41" i="1"/>
  <c r="N33" i="1"/>
  <c r="O33" i="1"/>
  <c r="N117" i="1"/>
  <c r="O117" i="1"/>
  <c r="N109" i="1"/>
  <c r="O109" i="1"/>
  <c r="N101" i="1"/>
  <c r="O101" i="1"/>
  <c r="N97" i="1"/>
  <c r="O97" i="1"/>
  <c r="N89" i="1"/>
  <c r="O89" i="1"/>
  <c r="N81" i="1"/>
  <c r="O81" i="1"/>
  <c r="N73" i="1"/>
  <c r="O73" i="1"/>
  <c r="N65" i="1"/>
  <c r="O65" i="1"/>
  <c r="N57" i="1"/>
  <c r="O57" i="1"/>
  <c r="N49" i="1"/>
  <c r="O49" i="1"/>
  <c r="N45" i="1"/>
  <c r="O45" i="1"/>
  <c r="N37" i="1"/>
  <c r="O37" i="1"/>
  <c r="N29" i="1"/>
  <c r="O29" i="1"/>
  <c r="N9" i="1"/>
  <c r="O9" i="1"/>
  <c r="O121" i="1"/>
  <c r="O99" i="1"/>
  <c r="O67" i="1"/>
  <c r="O35" i="1"/>
  <c r="O115" i="1"/>
  <c r="O91" i="1"/>
  <c r="O59" i="1"/>
  <c r="O27" i="1"/>
  <c r="N119" i="1"/>
  <c r="O119" i="1"/>
  <c r="N111" i="1"/>
  <c r="O111" i="1"/>
  <c r="N103" i="1"/>
  <c r="O103" i="1"/>
  <c r="N95" i="1"/>
  <c r="O95" i="1"/>
  <c r="N87" i="1"/>
  <c r="O87" i="1"/>
  <c r="N79" i="1"/>
  <c r="O79" i="1"/>
  <c r="N71" i="1"/>
  <c r="O71" i="1"/>
  <c r="N63" i="1"/>
  <c r="O63" i="1"/>
  <c r="N55" i="1"/>
  <c r="O55" i="1"/>
  <c r="N47" i="1"/>
  <c r="O47" i="1"/>
  <c r="N39" i="1"/>
  <c r="O39" i="1"/>
  <c r="N31" i="1"/>
  <c r="O31" i="1"/>
  <c r="O113" i="1"/>
  <c r="O83" i="1"/>
  <c r="O5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<sst xmlns="http://schemas.openxmlformats.org/spreadsheetml/2006/main" count="187" uniqueCount="186">
  <si>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</si>
  <si>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</si>
  <si>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</si>
  <si>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</si>
  <si>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</si>
  <si>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</si>
  <si>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</si>
  <si>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</si>
  <si>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</si>
  <si>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</si>
  <si>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</si>
  <si>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</si>
  <si>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</si>
  <si>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</si>
  <si>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</si>
  <si>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</si>
  <si>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</si>
  <si>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</si>
  <si>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</si>
  <si>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</si>
  <si>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</si>
  <si>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</si>
  <si>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СФ1101 Физика</t>
  </si>
  <si>
    <t>2019/4178-II</t>
  </si>
  <si>
    <t>Спасић Иван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</si>
  <si>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</si>
  <si>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</si>
  <si>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</si>
  <si>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</si>
  <si>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</si>
  <si>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</si>
  <si>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</si>
  <si>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</si>
  <si>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</si>
  <si>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</si>
  <si>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</si>
  <si>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</si>
  <si>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</si>
  <si>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</si>
  <si>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</si>
  <si>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</si>
  <si>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</si>
  <si>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</si>
  <si>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</si>
  <si>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</si>
  <si>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</si>
  <si>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</si>
  <si>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</si>
  <si>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</si>
  <si>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</si>
  <si>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</si>
  <si>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</si>
  <si>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</si>
  <si>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</si>
  <si>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</si>
  <si>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</si>
  <si>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</si>
  <si>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</si>
  <si>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</si>
  <si>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</si>
  <si>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</si>
  <si>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</si>
  <si>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</si>
  <si>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</si>
  <si>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</si>
  <si>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</si>
  <si>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</si>
  <si>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</si>
  <si>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</si>
  <si>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</si>
  <si>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</si>
  <si>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</si>
  <si>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</si>
  <si>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</si>
  <si>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</si>
  <si>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</si>
  <si>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</si>
  <si>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</si>
  <si>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</si>
  <si>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</si>
  <si>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</si>
  <si>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</si>
  <si>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</si>
  <si>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</si>
  <si>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</si>
  <si>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</si>
  <si>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</si>
  <si>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</si>
  <si>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</si>
  <si>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</si>
  <si>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</si>
  <si>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</si>
  <si>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</si>
  <si>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</si>
  <si>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</si>
  <si>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</si>
  <si>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</si>
  <si>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</si>
  <si>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</si>
  <si>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</si>
  <si>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</si>
  <si>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</si>
  <si>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</si>
  <si>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</si>
  <si>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</si>
  <si>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</si>
  <si>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</si>
  <si>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</si>
  <si>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</si>
  <si>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</si>
  <si>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</si>
  <si>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</si>
  <si>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</si>
  <si>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</si>
  <si>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</si>
  <si>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</si>
  <si>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</si>
  <si>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</si>
  <si>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</si>
  <si>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</si>
  <si>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</si>
  <si>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</si>
  <si>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</si>
  <si>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</si>
  <si>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</si>
  <si>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</si>
  <si>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</si>
  <si>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</si>
  <si>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</si>
  <si>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</si>
  <si>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</si>
  <si>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</si>
  <si>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</si>
  <si>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</si>
  <si>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</si>
  <si>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</si>
  <si>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</si>
  <si>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</si>
  <si>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</si>
  <si>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</si>
  <si>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</si>
  <si>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</si>
  <si>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</si>
  <si>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</si>
  <si>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</si>
  <si>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</si>
  <si>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</si>
  <si>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</si>
  <si>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</si>
  <si>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</si>
  <si>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</si>
  <si>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</si>
  <si>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</si>
  <si>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</si>
  <si>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</si>
  <si>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</si>
  <si>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</si>
  <si>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</si>
  <si>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</si>
  <si>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</si>
  <si>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</si>
  <si>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Милосављевић Теодора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</si>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</sst>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83" activePane="bottomLeft" state="frozen"/>
      <selection pane="bottomLeft" activeCell="F69" sqref="F69"/>
    </sheetView>
  </sheetViews>
  <sheetFormatPr defaultRowHeight="14.25" x14ac:dyDescent="0.25"/>
  <cols>
    <col min="1" max="1" width="9.140625" style="5"/>
    <col min="2" max="2" width="14.42578125" style="2" customWidth="1"/>
    <col min="3" max="3" width="23.85546875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10</v>
      </c>
      <c r="E9" s="31">
        <v>10</v>
      </c>
      <c r="F9" s="32">
        <v>10</v>
      </c>
      <c r="G9" s="31">
        <v>7</v>
      </c>
      <c r="H9" s="31"/>
      <c r="I9" s="11">
        <f t="shared" ref="I9:I72" si="0">SUM(D9:H9)</f>
        <v>37</v>
      </c>
      <c r="J9" s="39"/>
      <c r="K9" s="39"/>
      <c r="L9" s="55">
        <f t="shared" ref="L9:L72" si="1">SUM(I9,J9,K9)</f>
        <v>37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>
        <v>10</v>
      </c>
      <c r="F10" s="32">
        <v>10</v>
      </c>
      <c r="G10" s="31">
        <v>14</v>
      </c>
      <c r="H10" s="31"/>
      <c r="I10" s="11">
        <f t="shared" si="0"/>
        <v>44</v>
      </c>
      <c r="J10" s="39"/>
      <c r="K10" s="39"/>
      <c r="L10" s="55">
        <f t="shared" si="1"/>
        <v>44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>
        <v>7</v>
      </c>
      <c r="F11" s="34">
        <v>10</v>
      </c>
      <c r="G11" s="33">
        <v>15</v>
      </c>
      <c r="H11" s="33"/>
      <c r="I11" s="11">
        <f t="shared" si="0"/>
        <v>42</v>
      </c>
      <c r="J11" s="40"/>
      <c r="K11" s="40"/>
      <c r="L11" s="55">
        <f t="shared" si="1"/>
        <v>42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10</v>
      </c>
      <c r="G12" s="31">
        <v>15</v>
      </c>
      <c r="H12" s="31"/>
      <c r="I12" s="11">
        <f t="shared" si="0"/>
        <v>45</v>
      </c>
      <c r="J12" s="39"/>
      <c r="K12" s="39"/>
      <c r="L12" s="55">
        <f t="shared" si="1"/>
        <v>45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>
        <v>5</v>
      </c>
      <c r="F13" s="32">
        <v>10</v>
      </c>
      <c r="G13" s="31">
        <v>17</v>
      </c>
      <c r="H13" s="31"/>
      <c r="I13" s="11">
        <f t="shared" si="0"/>
        <v>42</v>
      </c>
      <c r="J13" s="39"/>
      <c r="K13" s="39"/>
      <c r="L13" s="55">
        <f t="shared" si="1"/>
        <v>42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>
        <v>11</v>
      </c>
      <c r="H14" s="31"/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16</v>
      </c>
      <c r="H15" s="31"/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10</v>
      </c>
      <c r="G16" s="31">
        <v>16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>
        <v>5</v>
      </c>
      <c r="F17" s="32">
        <v>10</v>
      </c>
      <c r="G17" s="31">
        <v>14</v>
      </c>
      <c r="H17" s="31"/>
      <c r="I17" s="11">
        <f t="shared" si="0"/>
        <v>39</v>
      </c>
      <c r="J17" s="39"/>
      <c r="K17" s="39"/>
      <c r="L17" s="55">
        <f t="shared" si="1"/>
        <v>39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5</v>
      </c>
      <c r="E18" s="31">
        <v>10</v>
      </c>
      <c r="F18" s="32">
        <v>10</v>
      </c>
      <c r="G18" s="31">
        <v>12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10</v>
      </c>
      <c r="G19" s="31">
        <v>18</v>
      </c>
      <c r="H19" s="31"/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3</v>
      </c>
      <c r="H20" s="31"/>
      <c r="I20" s="11">
        <f t="shared" si="0"/>
        <v>33</v>
      </c>
      <c r="J20" s="39"/>
      <c r="K20" s="39"/>
      <c r="L20" s="55">
        <f t="shared" si="1"/>
        <v>33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>
        <v>18</v>
      </c>
      <c r="H21" s="31"/>
      <c r="I21" s="11">
        <f t="shared" si="0"/>
        <v>48</v>
      </c>
      <c r="J21" s="39"/>
      <c r="K21" s="39"/>
      <c r="L21" s="55">
        <f t="shared" si="1"/>
        <v>48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10</v>
      </c>
      <c r="G22" s="31">
        <v>17</v>
      </c>
      <c r="H22" s="31"/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17</v>
      </c>
      <c r="H23" s="31"/>
      <c r="I23" s="11">
        <f t="shared" si="0"/>
        <v>47</v>
      </c>
      <c r="J23" s="39"/>
      <c r="K23" s="39"/>
      <c r="L23" s="55">
        <f t="shared" si="1"/>
        <v>47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7</v>
      </c>
      <c r="G25" s="31">
        <v>10</v>
      </c>
      <c r="H25" s="31"/>
      <c r="I25" s="11">
        <f t="shared" si="0"/>
        <v>37</v>
      </c>
      <c r="J25" s="39"/>
      <c r="K25" s="39"/>
      <c r="L25" s="55">
        <f t="shared" si="1"/>
        <v>37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18</v>
      </c>
      <c r="H26" s="31"/>
      <c r="I26" s="11">
        <f t="shared" si="0"/>
        <v>48</v>
      </c>
      <c r="J26" s="39"/>
      <c r="K26" s="39"/>
      <c r="L26" s="55">
        <f t="shared" si="1"/>
        <v>48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13</v>
      </c>
      <c r="H27" s="31"/>
      <c r="I27" s="11">
        <f t="shared" si="0"/>
        <v>43</v>
      </c>
      <c r="J27" s="39"/>
      <c r="K27" s="39"/>
      <c r="L27" s="55">
        <f t="shared" si="1"/>
        <v>43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/>
      <c r="G28" s="31">
        <v>19</v>
      </c>
      <c r="H28" s="31"/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19</v>
      </c>
      <c r="H29" s="31"/>
      <c r="I29" s="11">
        <f t="shared" si="0"/>
        <v>49</v>
      </c>
      <c r="J29" s="39"/>
      <c r="K29" s="39"/>
      <c r="L29" s="55">
        <f t="shared" si="1"/>
        <v>49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10</v>
      </c>
      <c r="G30" s="31">
        <v>14</v>
      </c>
      <c r="H30" s="31"/>
      <c r="I30" s="11">
        <f t="shared" si="0"/>
        <v>34</v>
      </c>
      <c r="J30" s="39"/>
      <c r="K30" s="39"/>
      <c r="L30" s="55">
        <f t="shared" si="1"/>
        <v>34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14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8</v>
      </c>
      <c r="H32" s="31"/>
      <c r="I32" s="11">
        <f t="shared" si="0"/>
        <v>38</v>
      </c>
      <c r="J32" s="39"/>
      <c r="K32" s="39"/>
      <c r="L32" s="55">
        <f t="shared" si="1"/>
        <v>38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>
        <v>11</v>
      </c>
      <c r="H34" s="31"/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16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>
        <v>10.5</v>
      </c>
      <c r="H36" s="31"/>
      <c r="I36" s="11">
        <f t="shared" si="0"/>
        <v>40.5</v>
      </c>
      <c r="J36" s="39"/>
      <c r="K36" s="39"/>
      <c r="L36" s="55">
        <f t="shared" si="1"/>
        <v>40.5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14</v>
      </c>
      <c r="H37" s="31"/>
      <c r="I37" s="11">
        <f t="shared" si="0"/>
        <v>44</v>
      </c>
      <c r="J37" s="39"/>
      <c r="K37" s="39"/>
      <c r="L37" s="55">
        <f t="shared" si="1"/>
        <v>44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>
        <v>7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>
        <v>5</v>
      </c>
      <c r="F39" s="32"/>
      <c r="G39" s="31">
        <v>11</v>
      </c>
      <c r="H39" s="31"/>
      <c r="I39" s="11">
        <f t="shared" si="0"/>
        <v>26</v>
      </c>
      <c r="J39" s="39"/>
      <c r="K39" s="39"/>
      <c r="L39" s="55">
        <f t="shared" si="1"/>
        <v>26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10</v>
      </c>
      <c r="G40" s="31">
        <v>5</v>
      </c>
      <c r="H40" s="31"/>
      <c r="I40" s="11">
        <f t="shared" si="0"/>
        <v>35</v>
      </c>
      <c r="J40" s="39"/>
      <c r="K40" s="39"/>
      <c r="L40" s="55">
        <f t="shared" si="1"/>
        <v>35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10</v>
      </c>
      <c r="G41" s="31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>
        <v>10</v>
      </c>
      <c r="F42" s="32">
        <v>10</v>
      </c>
      <c r="G42" s="31">
        <v>10</v>
      </c>
      <c r="H42" s="31"/>
      <c r="I42" s="11">
        <f t="shared" si="0"/>
        <v>40</v>
      </c>
      <c r="J42" s="39"/>
      <c r="K42" s="39"/>
      <c r="L42" s="55">
        <f t="shared" si="1"/>
        <v>40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>
        <v>10</v>
      </c>
      <c r="F43" s="32">
        <v>10</v>
      </c>
      <c r="G43" s="31">
        <v>20</v>
      </c>
      <c r="H43" s="31"/>
      <c r="I43" s="11">
        <f t="shared" si="0"/>
        <v>50</v>
      </c>
      <c r="J43" s="39"/>
      <c r="K43" s="39"/>
      <c r="L43" s="55">
        <f t="shared" si="1"/>
        <v>50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>
        <v>5</v>
      </c>
      <c r="F44" s="32">
        <v>10</v>
      </c>
      <c r="G44" s="31">
        <v>9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>
        <v>10</v>
      </c>
      <c r="F45" s="32">
        <v>10</v>
      </c>
      <c r="G45" s="31">
        <v>15</v>
      </c>
      <c r="H45" s="31"/>
      <c r="I45" s="11">
        <f t="shared" si="0"/>
        <v>45</v>
      </c>
      <c r="J45" s="39"/>
      <c r="K45" s="39"/>
      <c r="L45" s="55">
        <f t="shared" si="1"/>
        <v>45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>
        <v>10</v>
      </c>
      <c r="F46" s="32">
        <v>10</v>
      </c>
      <c r="G46" s="31">
        <v>5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>
        <v>10</v>
      </c>
      <c r="F47" s="32">
        <v>10</v>
      </c>
      <c r="G47" s="31">
        <v>9</v>
      </c>
      <c r="H47" s="31"/>
      <c r="I47" s="11">
        <f t="shared" si="0"/>
        <v>39</v>
      </c>
      <c r="J47" s="39"/>
      <c r="K47" s="39"/>
      <c r="L47" s="55">
        <f t="shared" si="1"/>
        <v>39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10</v>
      </c>
      <c r="E48" s="31">
        <v>10</v>
      </c>
      <c r="F48" s="32">
        <v>10</v>
      </c>
      <c r="G48" s="31">
        <v>3</v>
      </c>
      <c r="H48" s="31"/>
      <c r="I48" s="11">
        <f t="shared" si="0"/>
        <v>33</v>
      </c>
      <c r="J48" s="39"/>
      <c r="K48" s="39"/>
      <c r="L48" s="55">
        <f t="shared" si="1"/>
        <v>33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>
        <v>10</v>
      </c>
      <c r="F49" s="32">
        <v>10</v>
      </c>
      <c r="G49" s="31">
        <v>17</v>
      </c>
      <c r="H49" s="31"/>
      <c r="I49" s="11">
        <f t="shared" si="0"/>
        <v>47</v>
      </c>
      <c r="J49" s="39"/>
      <c r="K49" s="39"/>
      <c r="L49" s="55">
        <f t="shared" si="1"/>
        <v>47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>
        <v>16</v>
      </c>
      <c r="H50" s="31"/>
      <c r="I50" s="11">
        <f t="shared" si="0"/>
        <v>46</v>
      </c>
      <c r="J50" s="39"/>
      <c r="K50" s="39"/>
      <c r="L50" s="55">
        <f t="shared" si="1"/>
        <v>46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>
        <v>4</v>
      </c>
      <c r="F51" s="32">
        <v>10</v>
      </c>
      <c r="G51" s="31">
        <v>11</v>
      </c>
      <c r="H51" s="31"/>
      <c r="I51" s="11">
        <f t="shared" si="0"/>
        <v>35</v>
      </c>
      <c r="J51" s="39"/>
      <c r="K51" s="39"/>
      <c r="L51" s="55">
        <f t="shared" si="1"/>
        <v>35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10</v>
      </c>
      <c r="G52" s="31">
        <v>13</v>
      </c>
      <c r="H52" s="31"/>
      <c r="I52" s="11">
        <f t="shared" si="0"/>
        <v>43</v>
      </c>
      <c r="J52" s="39"/>
      <c r="K52" s="39"/>
      <c r="L52" s="55">
        <f t="shared" si="1"/>
        <v>43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>
        <v>10</v>
      </c>
      <c r="F54" s="32">
        <v>10</v>
      </c>
      <c r="G54" s="31">
        <v>17</v>
      </c>
      <c r="H54" s="31"/>
      <c r="I54" s="11">
        <f t="shared" si="0"/>
        <v>47</v>
      </c>
      <c r="J54" s="39"/>
      <c r="K54" s="39"/>
      <c r="L54" s="55">
        <f t="shared" si="1"/>
        <v>47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10</v>
      </c>
      <c r="G55" s="31">
        <v>18</v>
      </c>
      <c r="H55" s="31"/>
      <c r="I55" s="11">
        <f t="shared" si="0"/>
        <v>48</v>
      </c>
      <c r="J55" s="39"/>
      <c r="K55" s="39"/>
      <c r="L55" s="55">
        <f t="shared" si="1"/>
        <v>48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>
        <v>10</v>
      </c>
      <c r="F56" s="32">
        <v>10</v>
      </c>
      <c r="G56" s="31">
        <v>18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>
        <v>10</v>
      </c>
      <c r="F57" s="32">
        <v>10</v>
      </c>
      <c r="G57" s="31">
        <v>13</v>
      </c>
      <c r="H57" s="31"/>
      <c r="I57" s="11">
        <f t="shared" si="0"/>
        <v>43</v>
      </c>
      <c r="J57" s="39"/>
      <c r="K57" s="39"/>
      <c r="L57" s="55">
        <f t="shared" si="1"/>
        <v>43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>
        <v>18</v>
      </c>
      <c r="H58" s="31"/>
      <c r="I58" s="11">
        <f t="shared" si="0"/>
        <v>48</v>
      </c>
      <c r="J58" s="39"/>
      <c r="K58" s="39"/>
      <c r="L58" s="55">
        <f t="shared" si="1"/>
        <v>48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>
        <v>10</v>
      </c>
      <c r="F59" s="32">
        <v>10</v>
      </c>
      <c r="G59" s="31">
        <v>11</v>
      </c>
      <c r="H59" s="31"/>
      <c r="I59" s="11">
        <f t="shared" si="0"/>
        <v>41</v>
      </c>
      <c r="J59" s="39"/>
      <c r="K59" s="39"/>
      <c r="L59" s="55">
        <f t="shared" si="1"/>
        <v>41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>
        <v>9</v>
      </c>
      <c r="H60" s="31"/>
      <c r="I60" s="11">
        <f t="shared" si="0"/>
        <v>39</v>
      </c>
      <c r="J60" s="39"/>
      <c r="K60" s="39"/>
      <c r="L60" s="55">
        <f t="shared" si="1"/>
        <v>39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17</v>
      </c>
      <c r="H61" s="31"/>
      <c r="I61" s="11">
        <f t="shared" si="0"/>
        <v>47</v>
      </c>
      <c r="J61" s="39"/>
      <c r="K61" s="39"/>
      <c r="L61" s="55">
        <f t="shared" si="1"/>
        <v>47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>
        <v>12</v>
      </c>
      <c r="H62" s="31"/>
      <c r="I62" s="11">
        <f t="shared" si="0"/>
        <v>42</v>
      </c>
      <c r="J62" s="39"/>
      <c r="K62" s="39"/>
      <c r="L62" s="55">
        <f t="shared" si="1"/>
        <v>42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>
        <v>15</v>
      </c>
      <c r="H63" s="31"/>
      <c r="I63" s="11">
        <f t="shared" si="0"/>
        <v>45</v>
      </c>
      <c r="J63" s="39"/>
      <c r="K63" s="39"/>
      <c r="L63" s="55">
        <f t="shared" si="1"/>
        <v>45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>
        <v>13</v>
      </c>
      <c r="H64" s="31"/>
      <c r="I64" s="11">
        <f t="shared" si="0"/>
        <v>43</v>
      </c>
      <c r="J64" s="39"/>
      <c r="K64" s="39"/>
      <c r="L64" s="55">
        <f t="shared" si="1"/>
        <v>43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>
        <v>6</v>
      </c>
      <c r="H65" s="31"/>
      <c r="I65" s="11">
        <f t="shared" si="0"/>
        <v>36</v>
      </c>
      <c r="J65" s="39"/>
      <c r="K65" s="39"/>
      <c r="L65" s="55">
        <f t="shared" si="1"/>
        <v>36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66</v>
      </c>
      <c r="D66" s="31">
        <v>10</v>
      </c>
      <c r="E66" s="31">
        <v>10</v>
      </c>
      <c r="F66" s="32">
        <v>10</v>
      </c>
      <c r="G66" s="31">
        <v>8</v>
      </c>
      <c r="H66" s="31"/>
      <c r="I66" s="11">
        <f t="shared" si="0"/>
        <v>38</v>
      </c>
      <c r="J66" s="39"/>
      <c r="K66" s="39"/>
      <c r="L66" s="55">
        <f t="shared" si="1"/>
        <v>38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>
        <v>10</v>
      </c>
      <c r="F67" s="32">
        <v>10</v>
      </c>
      <c r="G67" s="31">
        <v>2</v>
      </c>
      <c r="H67" s="31"/>
      <c r="I67" s="11">
        <f t="shared" si="0"/>
        <v>32</v>
      </c>
      <c r="J67" s="39"/>
      <c r="K67" s="39"/>
      <c r="L67" s="55">
        <f t="shared" si="1"/>
        <v>32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142</v>
      </c>
      <c r="C68" s="68" t="s">
        <v>143</v>
      </c>
      <c r="D68" s="31">
        <v>10</v>
      </c>
      <c r="E68" s="31">
        <v>10</v>
      </c>
      <c r="F68" s="32">
        <v>10</v>
      </c>
      <c r="G68" s="31">
        <v>20</v>
      </c>
      <c r="H68" s="31"/>
      <c r="I68" s="11">
        <f t="shared" si="0"/>
        <v>50</v>
      </c>
      <c r="J68" s="39"/>
      <c r="K68" s="39"/>
      <c r="L68" s="55">
        <f t="shared" si="1"/>
        <v>50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 t="s">
        <v>144</v>
      </c>
      <c r="C69" s="68" t="s">
        <v>145</v>
      </c>
      <c r="D69" s="31">
        <v>10</v>
      </c>
      <c r="E69" s="31">
        <v>5</v>
      </c>
      <c r="F69" s="32">
        <v>10</v>
      </c>
      <c r="G69" s="31">
        <v>18</v>
      </c>
      <c r="H69" s="31"/>
      <c r="I69" s="11">
        <f t="shared" si="0"/>
        <v>43</v>
      </c>
      <c r="J69" s="39"/>
      <c r="K69" s="39"/>
      <c r="L69" s="55">
        <f t="shared" si="1"/>
        <v>43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 t="s">
        <v>146</v>
      </c>
      <c r="C70" s="68" t="s">
        <v>147</v>
      </c>
      <c r="D70" s="31">
        <v>10</v>
      </c>
      <c r="E70" s="31">
        <v>10</v>
      </c>
      <c r="F70" s="32">
        <v>10</v>
      </c>
      <c r="G70" s="31">
        <v>20</v>
      </c>
      <c r="H70" s="31"/>
      <c r="I70" s="11">
        <f t="shared" si="0"/>
        <v>50</v>
      </c>
      <c r="J70" s="39"/>
      <c r="K70" s="39"/>
      <c r="L70" s="55">
        <f t="shared" si="1"/>
        <v>50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>
        <v>10</v>
      </c>
      <c r="F71" s="32">
        <v>10</v>
      </c>
      <c r="G71" s="31">
        <v>12</v>
      </c>
      <c r="H71" s="31"/>
      <c r="I71" s="11">
        <f t="shared" si="0"/>
        <v>42</v>
      </c>
      <c r="J71" s="39"/>
      <c r="K71" s="39"/>
      <c r="L71" s="55">
        <f t="shared" si="1"/>
        <v>42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 t="s">
        <v>150</v>
      </c>
      <c r="C72" s="68" t="s">
        <v>151</v>
      </c>
      <c r="D72" s="31">
        <v>10</v>
      </c>
      <c r="E72" s="31">
        <v>10</v>
      </c>
      <c r="F72" s="32">
        <v>10</v>
      </c>
      <c r="G72" s="31">
        <v>17</v>
      </c>
      <c r="H72" s="31"/>
      <c r="I72" s="11">
        <f t="shared" si="0"/>
        <v>47</v>
      </c>
      <c r="J72" s="39"/>
      <c r="K72" s="39"/>
      <c r="L72" s="55">
        <f t="shared" si="1"/>
        <v>47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152</v>
      </c>
      <c r="C73" s="68" t="s">
        <v>153</v>
      </c>
      <c r="D73" s="31">
        <v>10</v>
      </c>
      <c r="E73" s="31">
        <v>10</v>
      </c>
      <c r="F73" s="32">
        <v>10</v>
      </c>
      <c r="G73" s="31">
        <v>10</v>
      </c>
      <c r="H73" s="31"/>
      <c r="I73" s="11">
        <f t="shared" ref="I73:I136" si="4">SUM(D73:H73)</f>
        <v>40</v>
      </c>
      <c r="J73" s="39"/>
      <c r="K73" s="39"/>
      <c r="L73" s="55">
        <f t="shared" ref="L73:L136" si="5">SUM(I73,J73,K73)</f>
        <v>40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154</v>
      </c>
      <c r="C74" s="68" t="s">
        <v>155</v>
      </c>
      <c r="D74" s="31">
        <v>10</v>
      </c>
      <c r="E74" s="31">
        <v>5</v>
      </c>
      <c r="F74" s="32">
        <v>10</v>
      </c>
      <c r="G74" s="31">
        <v>19</v>
      </c>
      <c r="H74" s="31"/>
      <c r="I74" s="11">
        <f t="shared" si="4"/>
        <v>44</v>
      </c>
      <c r="J74" s="39"/>
      <c r="K74" s="39"/>
      <c r="L74" s="55">
        <f t="shared" si="5"/>
        <v>44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156</v>
      </c>
      <c r="C75" s="68" t="s">
        <v>157</v>
      </c>
      <c r="D75" s="31">
        <v>10</v>
      </c>
      <c r="E75" s="31">
        <v>10</v>
      </c>
      <c r="F75" s="32">
        <v>10</v>
      </c>
      <c r="G75" s="31">
        <v>16</v>
      </c>
      <c r="H75" s="31"/>
      <c r="I75" s="11">
        <f t="shared" si="4"/>
        <v>46</v>
      </c>
      <c r="J75" s="39"/>
      <c r="K75" s="39"/>
      <c r="L75" s="55">
        <f t="shared" si="5"/>
        <v>46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>
        <v>10</v>
      </c>
      <c r="E76" s="31">
        <v>5</v>
      </c>
      <c r="F76" s="32">
        <v>10</v>
      </c>
      <c r="G76" s="31">
        <v>10</v>
      </c>
      <c r="H76" s="31"/>
      <c r="I76" s="11">
        <f t="shared" si="4"/>
        <v>35</v>
      </c>
      <c r="J76" s="39"/>
      <c r="K76" s="39"/>
      <c r="L76" s="55">
        <f t="shared" si="5"/>
        <v>35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>
        <v>9</v>
      </c>
      <c r="F77" s="32">
        <v>10</v>
      </c>
      <c r="G77" s="31">
        <v>16</v>
      </c>
      <c r="H77" s="31"/>
      <c r="I77" s="11">
        <f t="shared" si="4"/>
        <v>45</v>
      </c>
      <c r="J77" s="39"/>
      <c r="K77" s="39"/>
      <c r="L77" s="55">
        <f t="shared" si="5"/>
        <v>45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>
        <v>10</v>
      </c>
      <c r="F78" s="32">
        <v>10</v>
      </c>
      <c r="G78" s="31">
        <v>12</v>
      </c>
      <c r="H78" s="31"/>
      <c r="I78" s="11">
        <f t="shared" si="4"/>
        <v>42</v>
      </c>
      <c r="J78" s="39"/>
      <c r="K78" s="39"/>
      <c r="L78" s="55">
        <f t="shared" si="5"/>
        <v>42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>
        <v>10</v>
      </c>
      <c r="F79" s="32">
        <v>10</v>
      </c>
      <c r="G79" s="31">
        <v>20</v>
      </c>
      <c r="H79" s="31"/>
      <c r="I79" s="11">
        <f t="shared" si="4"/>
        <v>50</v>
      </c>
      <c r="J79" s="39"/>
      <c r="K79" s="39"/>
      <c r="L79" s="55">
        <f t="shared" si="5"/>
        <v>50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>
        <v>10</v>
      </c>
      <c r="F81" s="32">
        <v>10</v>
      </c>
      <c r="G81" s="31">
        <v>9</v>
      </c>
      <c r="H81" s="31"/>
      <c r="I81" s="11">
        <f t="shared" si="4"/>
        <v>39</v>
      </c>
      <c r="J81" s="39"/>
      <c r="K81" s="39"/>
      <c r="L81" s="55">
        <f t="shared" si="5"/>
        <v>39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10</v>
      </c>
      <c r="E82" s="31"/>
      <c r="F82" s="32">
        <v>7</v>
      </c>
      <c r="G82" s="31">
        <v>13</v>
      </c>
      <c r="H82" s="31"/>
      <c r="I82" s="11">
        <f t="shared" si="4"/>
        <v>30</v>
      </c>
      <c r="J82" s="39"/>
      <c r="K82" s="39"/>
      <c r="L82" s="55">
        <f t="shared" si="5"/>
        <v>30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 t="s">
        <v>172</v>
      </c>
      <c r="C83" s="68" t="s">
        <v>173</v>
      </c>
      <c r="D83" s="31">
        <v>10</v>
      </c>
      <c r="E83" s="31">
        <v>4</v>
      </c>
      <c r="F83" s="32"/>
      <c r="G83" s="31">
        <v>10</v>
      </c>
      <c r="H83" s="31"/>
      <c r="I83" s="11">
        <f t="shared" si="4"/>
        <v>24</v>
      </c>
      <c r="J83" s="39"/>
      <c r="K83" s="39"/>
      <c r="L83" s="55">
        <f t="shared" si="5"/>
        <v>24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 t="s">
        <v>174</v>
      </c>
      <c r="C84" s="68" t="s">
        <v>175</v>
      </c>
      <c r="D84" s="31">
        <v>10</v>
      </c>
      <c r="E84" s="31">
        <v>10</v>
      </c>
      <c r="F84" s="32">
        <v>10</v>
      </c>
      <c r="G84" s="31">
        <v>16</v>
      </c>
      <c r="H84" s="31"/>
      <c r="I84" s="11">
        <f t="shared" si="4"/>
        <v>46</v>
      </c>
      <c r="J84" s="39"/>
      <c r="K84" s="39"/>
      <c r="L84" s="55">
        <f t="shared" si="5"/>
        <v>46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 t="s">
        <v>176</v>
      </c>
      <c r="C85" s="68" t="s">
        <v>177</v>
      </c>
      <c r="D85" s="31">
        <v>10</v>
      </c>
      <c r="E85" s="31">
        <v>4</v>
      </c>
      <c r="F85" s="32">
        <v>10</v>
      </c>
      <c r="G85" s="31">
        <v>1</v>
      </c>
      <c r="H85" s="31"/>
      <c r="I85" s="11">
        <f t="shared" si="4"/>
        <v>25</v>
      </c>
      <c r="J85" s="39"/>
      <c r="K85" s="39"/>
      <c r="L85" s="55">
        <f t="shared" si="5"/>
        <v>25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 t="s">
        <v>178</v>
      </c>
      <c r="C86" s="68" t="s">
        <v>179</v>
      </c>
      <c r="D86" s="31">
        <v>10</v>
      </c>
      <c r="E86" s="31">
        <v>4</v>
      </c>
      <c r="F86" s="32"/>
      <c r="G86" s="31"/>
      <c r="H86" s="31"/>
      <c r="I86" s="11">
        <f t="shared" si="4"/>
        <v>14</v>
      </c>
      <c r="J86" s="39"/>
      <c r="K86" s="39"/>
      <c r="L86" s="55">
        <f t="shared" si="5"/>
        <v>14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 t="s">
        <v>180</v>
      </c>
      <c r="C87" s="68" t="s">
        <v>181</v>
      </c>
      <c r="D87" s="31">
        <v>10</v>
      </c>
      <c r="E87" s="31">
        <v>10</v>
      </c>
      <c r="F87" s="32">
        <v>10</v>
      </c>
      <c r="G87" s="31">
        <v>18</v>
      </c>
      <c r="H87" s="31"/>
      <c r="I87" s="11">
        <f t="shared" si="4"/>
        <v>48</v>
      </c>
      <c r="J87" s="39"/>
      <c r="K87" s="39"/>
      <c r="L87" s="55">
        <f t="shared" si="5"/>
        <v>48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 t="s">
        <v>182</v>
      </c>
      <c r="C88" s="68" t="s">
        <v>183</v>
      </c>
      <c r="D88" s="31">
        <v>10</v>
      </c>
      <c r="E88" s="31">
        <v>6</v>
      </c>
      <c r="F88" s="32">
        <v>8</v>
      </c>
      <c r="G88" s="31"/>
      <c r="H88" s="31"/>
      <c r="I88" s="11">
        <f t="shared" si="4"/>
        <v>24</v>
      </c>
      <c r="J88" s="39"/>
      <c r="K88" s="39"/>
      <c r="L88" s="55">
        <f t="shared" si="5"/>
        <v>24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 t="s">
        <v>184</v>
      </c>
      <c r="C89" s="68" t="s">
        <v>185</v>
      </c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2022-01-20T20:06:30Z</dcterms:modified>
</cp:coreProperties>
</file>