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90" yWindow="90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2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L26" s="1"/>
  <c r="I27"/>
  <c r="I28"/>
  <c r="I29"/>
  <c r="L29" s="1"/>
  <c r="I30"/>
  <c r="L30" s="1"/>
  <c r="I31"/>
  <c r="L31" s="1"/>
  <c r="I32"/>
  <c r="L32" s="1"/>
  <c r="I33"/>
  <c r="L33" s="1"/>
  <c r="N33" s="1"/>
  <c r="I34"/>
  <c r="L34" s="1"/>
  <c r="I35"/>
  <c r="L35" s="1"/>
  <c r="I36"/>
  <c r="I37"/>
  <c r="L37" s="1"/>
  <c r="I38"/>
  <c r="L38" s="1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7"/>
  <c r="L23"/>
  <c r="N23" s="1"/>
  <c r="L27"/>
  <c r="N27" s="1"/>
  <c r="L28"/>
  <c r="L36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N35" l="1"/>
  <c r="O35"/>
  <c r="O9"/>
  <c r="O33"/>
  <c r="N31"/>
  <c r="O31"/>
  <c r="N29"/>
  <c r="O29"/>
  <c r="N37"/>
  <c r="O3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<sst xmlns="http://schemas.openxmlformats.org/spreadsheetml/2006/main" count="83" uniqueCount="83">
  <si>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</si>
  <si>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</si>
  <si>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</si>
  <si>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</si>
  <si>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</si>
  <si>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</si>
  <si>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</si>
  <si>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</si>
  <si>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</si>
  <si>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</si>
  <si>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</si>
  <si>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</si>
  <si>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</si>
  <si>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</si>
  <si>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</si>
  <si>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</si>
  <si>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</si>
  <si>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</si>
  <si>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</si>
  <si>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</si>
  <si>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</si>
  <si>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</si>
  <si>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СФТ1101 Увод у фармацију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</si>
  <si>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</si>
  <si>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</si>
  <si>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</si>
  <si>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</si>
  <si>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</si>
  <si>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</si>
  <si>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2021/5068-VIII</t>
  </si>
  <si>
    <t>Здравковић Теодора</t>
  </si>
  <si>
    <t>2021/5072-VIII</t>
  </si>
  <si>
    <t>Вучић Анђела</t>
  </si>
  <si>
    <t>2021/5073-VIII</t>
  </si>
  <si>
    <t>Живковић Емилија</t>
  </si>
  <si>
    <t>2021/5083-VIII</t>
  </si>
  <si>
    <t>Младеновић Милица</t>
  </si>
  <si>
    <t>2021/5084-VIII</t>
  </si>
  <si>
    <t>Филиповић Анђела</t>
  </si>
  <si>
    <t>2021/5091-VIII</t>
  </si>
  <si>
    <t>Антић Марина</t>
  </si>
  <si>
    <t>2021/5094-VIII</t>
  </si>
  <si>
    <t>Мијатовић Магдалена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</si>
  <si>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</si>
  <si>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</si>
  <si>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</si>
  <si>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</si>
  <si>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</si>
  <si>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</si>
  <si>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</si>
  <si>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</si>
  <si>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2021/5136-VIII</t>
  </si>
  <si>
    <t>Миловановић Николина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</si>
  <si>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</si>
  <si>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</si>
  <si>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</si>
  <si>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</si>
  <si>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</si>
  <si>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</si>
  <si>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</si>
  <si>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</si>
  <si>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</si>
  <si>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</si>
  <si>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</si>
  <si>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</si>
  <si>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</si>
  <si>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</si>
  <si>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</si>
  <si>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</si>
  <si>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</si>
  <si>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</si>
  <si>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2021/5240-VIII</t>
  </si>
  <si>
    <t>Стевић 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</si>
  <si>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</si>
  <si>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</si>
  <si>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</si>
  <si>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</si>
  <si>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</si>
  <si>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</si>
  <si>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</si>
  <si>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</si>
  <si>
    <t>2021/5379-VIII</t>
  </si>
  <si>
    <t>Зафировић Јелена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</si>
</sst>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38" activePane="bottomLeft" state="frozen"/>
      <selection pane="bottomLeft" activeCell="G9" sqref="G9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20</v>
      </c>
      <c r="E8" s="29"/>
      <c r="F8" s="30">
        <v>10</v>
      </c>
      <c r="G8" s="29">
        <v>14</v>
      </c>
      <c r="H8" s="29"/>
      <c r="I8" s="9">
        <f>SUM(D8:H8)</f>
        <v>44</v>
      </c>
      <c r="J8" s="42"/>
      <c r="K8" s="42"/>
      <c r="L8" s="54">
        <f>SUM(I8,J8,K8)</f>
        <v>44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/>
      <c r="H9" s="31"/>
      <c r="I9" s="11">
        <f t="shared" ref="I9:I72" si="0">SUM(D9:H9)</f>
        <v>30</v>
      </c>
      <c r="J9" s="39"/>
      <c r="K9" s="39"/>
      <c r="L9" s="55">
        <f t="shared" ref="L9:L72" si="1">SUM(I9,J9,K9)</f>
        <v>30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19</v>
      </c>
      <c r="E10" s="31"/>
      <c r="F10" s="32">
        <v>8</v>
      </c>
      <c r="G10" s="31">
        <v>5</v>
      </c>
      <c r="H10" s="31"/>
      <c r="I10" s="11">
        <f t="shared" si="0"/>
        <v>32</v>
      </c>
      <c r="J10" s="39"/>
      <c r="K10" s="39"/>
      <c r="L10" s="55">
        <f t="shared" si="1"/>
        <v>32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3">
        <v>2</v>
      </c>
      <c r="H11" s="33"/>
      <c r="I11" s="11">
        <f t="shared" si="0"/>
        <v>32</v>
      </c>
      <c r="J11" s="40"/>
      <c r="K11" s="40"/>
      <c r="L11" s="55">
        <f t="shared" si="1"/>
        <v>32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20</v>
      </c>
      <c r="E12" s="31"/>
      <c r="F12" s="32">
        <v>8</v>
      </c>
      <c r="G12" s="31">
        <v>2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8</v>
      </c>
      <c r="G13" s="31">
        <v>4</v>
      </c>
      <c r="H13" s="31"/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16</v>
      </c>
      <c r="E14" s="31"/>
      <c r="F14" s="32">
        <v>8</v>
      </c>
      <c r="G14" s="31">
        <v>6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11</v>
      </c>
      <c r="H15" s="31"/>
      <c r="I15" s="11">
        <f t="shared" si="0"/>
        <v>41</v>
      </c>
      <c r="J15" s="39"/>
      <c r="K15" s="39"/>
      <c r="L15" s="55">
        <f t="shared" si="1"/>
        <v>41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11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14</v>
      </c>
      <c r="E18" s="31"/>
      <c r="F18" s="32">
        <v>10</v>
      </c>
      <c r="G18" s="31">
        <v>6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17</v>
      </c>
      <c r="E19" s="31"/>
      <c r="F19" s="32">
        <v>9</v>
      </c>
      <c r="G19" s="31">
        <v>3</v>
      </c>
      <c r="H19" s="31"/>
      <c r="I19" s="11">
        <f t="shared" si="0"/>
        <v>29</v>
      </c>
      <c r="J19" s="39"/>
      <c r="K19" s="39"/>
      <c r="L19" s="55">
        <f t="shared" si="1"/>
        <v>29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18</v>
      </c>
      <c r="E20" s="31"/>
      <c r="F20" s="32">
        <v>8</v>
      </c>
      <c r="G20" s="31">
        <v>4</v>
      </c>
      <c r="H20" s="31"/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16</v>
      </c>
      <c r="E21" s="31"/>
      <c r="F21" s="32">
        <v>9</v>
      </c>
      <c r="G21" s="31">
        <v>7</v>
      </c>
      <c r="H21" s="31"/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10</v>
      </c>
      <c r="G23" s="31">
        <v>6</v>
      </c>
      <c r="H23" s="31"/>
      <c r="I23" s="11">
        <f t="shared" si="0"/>
        <v>36</v>
      </c>
      <c r="J23" s="39"/>
      <c r="K23" s="39"/>
      <c r="L23" s="55">
        <f t="shared" si="1"/>
        <v>36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9</v>
      </c>
      <c r="G24" s="31">
        <v>6</v>
      </c>
      <c r="H24" s="31"/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8</v>
      </c>
      <c r="G25" s="31">
        <v>5</v>
      </c>
      <c r="H25" s="31"/>
      <c r="I25" s="11">
        <f t="shared" si="0"/>
        <v>33</v>
      </c>
      <c r="J25" s="39"/>
      <c r="K25" s="39"/>
      <c r="L25" s="55">
        <f t="shared" si="1"/>
        <v>33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9</v>
      </c>
      <c r="G26" s="31">
        <v>14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10</v>
      </c>
      <c r="G27" s="31">
        <v>6</v>
      </c>
      <c r="H27" s="31"/>
      <c r="I27" s="11">
        <f t="shared" si="0"/>
        <v>36</v>
      </c>
      <c r="J27" s="39"/>
      <c r="K27" s="39"/>
      <c r="L27" s="55">
        <f t="shared" si="1"/>
        <v>36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8</v>
      </c>
      <c r="G28" s="31">
        <v>5</v>
      </c>
      <c r="H28" s="31"/>
      <c r="I28" s="11">
        <f t="shared" si="0"/>
        <v>33</v>
      </c>
      <c r="J28" s="39"/>
      <c r="K28" s="39"/>
      <c r="L28" s="55">
        <f t="shared" si="1"/>
        <v>33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8</v>
      </c>
      <c r="G29" s="31">
        <v>5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9</v>
      </c>
      <c r="G30" s="31">
        <v>8</v>
      </c>
      <c r="H30" s="31"/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10</v>
      </c>
      <c r="G31" s="31">
        <v>17</v>
      </c>
      <c r="H31" s="31"/>
      <c r="I31" s="11">
        <f t="shared" si="0"/>
        <v>47</v>
      </c>
      <c r="J31" s="39"/>
      <c r="K31" s="39"/>
      <c r="L31" s="55">
        <f t="shared" si="1"/>
        <v>47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20</v>
      </c>
      <c r="E32" s="31"/>
      <c r="F32" s="32">
        <v>10</v>
      </c>
      <c r="G32" s="31">
        <v>1</v>
      </c>
      <c r="H32" s="31"/>
      <c r="I32" s="11">
        <f t="shared" si="0"/>
        <v>31</v>
      </c>
      <c r="J32" s="39"/>
      <c r="K32" s="39"/>
      <c r="L32" s="55">
        <f t="shared" si="1"/>
        <v>31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9</v>
      </c>
      <c r="G33" s="31">
        <v>5</v>
      </c>
      <c r="H33" s="31"/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10</v>
      </c>
      <c r="G34" s="31">
        <v>7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19</v>
      </c>
      <c r="E35" s="31"/>
      <c r="F35" s="32">
        <v>9</v>
      </c>
      <c r="G35" s="31">
        <v>3</v>
      </c>
      <c r="H35" s="31"/>
      <c r="I35" s="11">
        <f t="shared" si="0"/>
        <v>31</v>
      </c>
      <c r="J35" s="39"/>
      <c r="K35" s="39"/>
      <c r="L35" s="55">
        <f t="shared" si="1"/>
        <v>31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17</v>
      </c>
      <c r="E36" s="31"/>
      <c r="F36" s="32">
        <v>9</v>
      </c>
      <c r="G36" s="31">
        <v>15</v>
      </c>
      <c r="H36" s="31"/>
      <c r="I36" s="11">
        <f t="shared" si="0"/>
        <v>41</v>
      </c>
      <c r="J36" s="39"/>
      <c r="K36" s="39"/>
      <c r="L36" s="55">
        <f t="shared" si="1"/>
        <v>41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9</v>
      </c>
      <c r="G37" s="31">
        <v>11</v>
      </c>
      <c r="H37" s="31"/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milicaa</cp:lastModifiedBy>
  <cp:lastPrinted>2013-06-04T07:15:43Z</cp:lastPrinted>
  <dcterms:created xsi:type="dcterms:W3CDTF">2012-05-10T08:39:06Z</dcterms:created>
  <dcterms:modified xsi:type="dcterms:W3CDTF">2022-01-13T19:18:13Z</dcterms:modified>
</cp:coreProperties>
</file>