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41" i="1"/>
  <c r="L43" i="1"/>
  <c r="L49" i="1"/>
  <c r="L51" i="1"/>
  <c r="L53" i="1"/>
  <c r="L55" i="1"/>
  <c r="L61" i="1"/>
  <c r="L6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<sst xmlns="http://schemas.openxmlformats.org/spreadsheetml/2006/main" count="178" uniqueCount="178">
  <si>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</si>
  <si>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</si>
  <si>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</si>
  <si>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</si>
  <si>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</si>
  <si>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</si>
  <si>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</si>
  <si>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</si>
  <si>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</si>
  <si>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</si>
  <si>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</si>
  <si>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</si>
  <si>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</si>
  <si>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</si>
  <si>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</si>
  <si>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</si>
  <si>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</si>
  <si>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</si>
  <si>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</si>
  <si>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</si>
  <si>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</si>
  <si>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19СМ1214 Микробиологија са имунологијом</t>
  </si>
  <si>
    <t>2020/5011-I</t>
  </si>
  <si>
    <t>Сеновић Драгана</t>
  </si>
  <si>
    <t>2021/5058-I</t>
  </si>
  <si>
    <t>Станковић Петар</t>
  </si>
  <si>
    <t>2021/5092-I</t>
  </si>
  <si>
    <t>Јовић Димитрије</t>
  </si>
  <si>
    <t>2021/5101-I</t>
  </si>
  <si>
    <t>Митић Јулија</t>
  </si>
  <si>
    <t>2021/5174-I</t>
  </si>
  <si>
    <t>Стојић Наталија</t>
  </si>
  <si>
    <t>2021/5181-I</t>
  </si>
  <si>
    <t>Злонога Анђела</t>
  </si>
  <si>
    <t>2021/5182-I</t>
  </si>
  <si>
    <t>Војиновић Јована</t>
  </si>
  <si>
    <t>2021/5225-I</t>
  </si>
  <si>
    <t>Станковић Теодора</t>
  </si>
  <si>
    <t>2021/5251-I</t>
  </si>
  <si>
    <t>Костић Милица</t>
  </si>
  <si>
    <t>2021/5264-I</t>
  </si>
  <si>
    <t>Топаловић Моника</t>
  </si>
  <si>
    <t>2021/5271-I</t>
  </si>
  <si>
    <t>Михајловић Миљана</t>
  </si>
  <si>
    <t>2021/5300-I</t>
  </si>
  <si>
    <t>Цакић Теодора</t>
  </si>
  <si>
    <t>2021/5302-I</t>
  </si>
  <si>
    <t>Ђокић Марко</t>
  </si>
  <si>
    <t>2021/5313-I</t>
  </si>
  <si>
    <t>Станимировић Јована</t>
  </si>
  <si>
    <t>2021/5337-I</t>
  </si>
  <si>
    <t>Глишовић Петра</t>
  </si>
  <si>
    <t>2021/5372-I</t>
  </si>
  <si>
    <t>Савић Сава</t>
  </si>
  <si>
    <t>2021/5397-I</t>
  </si>
  <si>
    <t>Пандуревић Далибор</t>
  </si>
  <si>
    <t>2021/5432-I</t>
  </si>
  <si>
    <t>Бучукаревић Невена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</si>
  <si>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</si>
  <si>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</si>
  <si>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</si>
  <si>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</si>
  <si>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</si>
  <si>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</si>
  <si>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</si>
  <si>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</si>
  <si>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</si>
  <si>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</si>
  <si>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</si>
  <si>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</si>
  <si>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2022/5503-I</t>
  </si>
  <si>
    <t>Михајловић Милица</t>
  </si>
  <si>
    <t>2022/5510-I</t>
  </si>
  <si>
    <t>Пеливановић Анка</t>
  </si>
  <si>
    <t>2022/5512-I</t>
  </si>
  <si>
    <t>Стојковић Ђурђина</t>
  </si>
  <si>
    <t>2022/5520-I</t>
  </si>
  <si>
    <t>Савић Анастасија</t>
  </si>
  <si>
    <t>2022/5525-I</t>
  </si>
  <si>
    <t>Јовановић Емилија</t>
  </si>
  <si>
    <t>2022/5529-I</t>
  </si>
  <si>
    <t>Станисављевић Бојана</t>
  </si>
  <si>
    <t>2022/5530-I</t>
  </si>
  <si>
    <t>Стојадиновић Милица</t>
  </si>
  <si>
    <t>2022/5537-I</t>
  </si>
  <si>
    <t>Петровић Јелена</t>
  </si>
  <si>
    <t>2022/5555-I</t>
  </si>
  <si>
    <t>Николић Андријана</t>
  </si>
  <si>
    <t>2022/5558-I</t>
  </si>
  <si>
    <t>Трујић Тања</t>
  </si>
  <si>
    <t>2022/5564-I</t>
  </si>
  <si>
    <t>Крстић Обрад</t>
  </si>
  <si>
    <t>2022/5573-I</t>
  </si>
  <si>
    <t>Остојић Милош</t>
  </si>
  <si>
    <t>2022/5607-I</t>
  </si>
  <si>
    <t>Тошић Милош</t>
  </si>
  <si>
    <t>2022/5613-I</t>
  </si>
  <si>
    <t>Добросављевић Јелена</t>
  </si>
  <si>
    <t>2022/5624-I</t>
  </si>
  <si>
    <t>Миликић Исидора</t>
  </si>
  <si>
    <t>2022/5631-I</t>
  </si>
  <si>
    <t>Милетић Марија</t>
  </si>
  <si>
    <t>2022/5632-I</t>
  </si>
  <si>
    <t>Стојановић Адријана</t>
  </si>
  <si>
    <t>2022/5636-I</t>
  </si>
  <si>
    <t>Миладиновић Далиборка</t>
  </si>
  <si>
    <t>2022/5637-I</t>
  </si>
  <si>
    <t>Филиповић Немања</t>
  </si>
  <si>
    <t>2022/5646-I</t>
  </si>
  <si>
    <t>Ристић Анастасија</t>
  </si>
  <si>
    <t>2022/5647-I</t>
  </si>
  <si>
    <t>Ристић Алекса</t>
  </si>
  <si>
    <t>2022/5653-I</t>
  </si>
  <si>
    <t>Симовић Санела</t>
  </si>
  <si>
    <t>2022/5663-I</t>
  </si>
  <si>
    <t>Димитријевић Душица</t>
  </si>
  <si>
    <t>2022/5673-I</t>
  </si>
  <si>
    <t>Вуловић Анђела</t>
  </si>
  <si>
    <t>2022/5693-I</t>
  </si>
  <si>
    <t>Петронијевић Невена</t>
  </si>
  <si>
    <t>2022/5705-I</t>
  </si>
  <si>
    <t>Стојановић Анастасија</t>
  </si>
  <si>
    <t>2022/5715-I</t>
  </si>
  <si>
    <t>Ђокић Никола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</si>
  <si>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</si>
  <si>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</si>
  <si>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</si>
  <si>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</si>
  <si>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</si>
  <si>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</si>
  <si>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</si>
  <si>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</si>
  <si>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2022/5735-I</t>
  </si>
  <si>
    <t>Шубакић Тања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</si>
  <si>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</si>
  <si>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</si>
  <si>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</si>
  <si>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</si>
  <si>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</si>
  <si>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</si>
  <si>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2022/5769-I</t>
  </si>
  <si>
    <t>Миливојевић Ђорђе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</si>
  <si>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</si>
  <si>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</si>
  <si>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</si>
  <si>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</si>
  <si>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</si>
  <si>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</si>
  <si>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</si>
  <si>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</si>
  <si>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2022/5784-I</t>
  </si>
  <si>
    <t>Петковић Драгана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</si>
  <si>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</si>
  <si>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</si>
  <si>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</si>
  <si>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</si>
  <si>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</si>
  <si>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</si>
  <si>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</si>
  <si>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</si>
  <si>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2022/5813-I</t>
  </si>
  <si>
    <t>Николић Лазар</t>
  </si>
  <si>
    <t>2022/5816-I</t>
  </si>
  <si>
    <t>Димитријевић Анђела</t>
  </si>
  <si>
    <t>2022/5819-I</t>
  </si>
  <si>
    <t>Јовановић Александар</t>
  </si>
  <si>
    <t>2022/5835-I</t>
  </si>
  <si>
    <t>Станковић Наталија</t>
  </si>
  <si>
    <t>2022/5844-I</t>
  </si>
  <si>
    <t>Миловановић Перица</t>
  </si>
  <si>
    <t>2022/5845-I</t>
  </si>
  <si>
    <t>Бољевић Јована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</si>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</sst>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79" activePane="bottomLeft" state="frozen"/>
      <selection pane="bottomLeft" activeCell="F82" sqref="F82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0</v>
      </c>
      <c r="E7" s="29"/>
      <c r="F7" s="30">
        <v>0</v>
      </c>
      <c r="G7" s="29">
        <v>0</v>
      </c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15</v>
      </c>
      <c r="E8" s="31"/>
      <c r="F8" s="32">
        <v>8</v>
      </c>
      <c r="G8" s="31">
        <v>8</v>
      </c>
      <c r="H8" s="31"/>
      <c r="I8" s="11">
        <f t="shared" ref="I8:I71" si="0">SUM(D8:H8)</f>
        <v>31</v>
      </c>
      <c r="J8" s="39"/>
      <c r="K8" s="39"/>
      <c r="L8" s="55">
        <f t="shared" ref="L8:L71" si="1">SUM(I8,J8,K8)</f>
        <v>31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15</v>
      </c>
      <c r="E9" s="31"/>
      <c r="F9" s="32">
        <v>9</v>
      </c>
      <c r="G9" s="31">
        <v>10</v>
      </c>
      <c r="H9" s="31"/>
      <c r="I9" s="11">
        <f t="shared" si="0"/>
        <v>34</v>
      </c>
      <c r="J9" s="39"/>
      <c r="K9" s="39"/>
      <c r="L9" s="55">
        <f t="shared" si="1"/>
        <v>34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17</v>
      </c>
      <c r="E10" s="33"/>
      <c r="F10" s="34">
        <v>8</v>
      </c>
      <c r="G10" s="33">
        <v>5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17</v>
      </c>
      <c r="E11" s="31"/>
      <c r="F11" s="32">
        <v>0</v>
      </c>
      <c r="G11" s="31">
        <v>14</v>
      </c>
      <c r="H11" s="31"/>
      <c r="I11" s="11">
        <f t="shared" si="0"/>
        <v>31</v>
      </c>
      <c r="J11" s="39"/>
      <c r="K11" s="39"/>
      <c r="L11" s="55">
        <f t="shared" si="1"/>
        <v>31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15</v>
      </c>
      <c r="E12" s="31"/>
      <c r="F12" s="32">
        <v>8</v>
      </c>
      <c r="G12" s="31">
        <v>4</v>
      </c>
      <c r="H12" s="31"/>
      <c r="I12" s="11">
        <f t="shared" si="0"/>
        <v>27</v>
      </c>
      <c r="J12" s="39"/>
      <c r="K12" s="39"/>
      <c r="L12" s="55">
        <f t="shared" si="1"/>
        <v>27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12</v>
      </c>
      <c r="E13" s="31"/>
      <c r="F13" s="32">
        <v>8</v>
      </c>
      <c r="G13" s="31">
        <v>10</v>
      </c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17</v>
      </c>
      <c r="E14" s="31"/>
      <c r="F14" s="32">
        <v>8</v>
      </c>
      <c r="G14" s="31">
        <v>5</v>
      </c>
      <c r="H14" s="31"/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16</v>
      </c>
      <c r="E15" s="31"/>
      <c r="F15" s="32">
        <v>8</v>
      </c>
      <c r="G15" s="31">
        <v>6</v>
      </c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16</v>
      </c>
      <c r="E16" s="31"/>
      <c r="F16" s="32">
        <v>0</v>
      </c>
      <c r="G16" s="31">
        <v>3</v>
      </c>
      <c r="H16" s="31"/>
      <c r="I16" s="11">
        <f t="shared" si="0"/>
        <v>19</v>
      </c>
      <c r="J16" s="39"/>
      <c r="K16" s="39"/>
      <c r="L16" s="55">
        <f t="shared" si="1"/>
        <v>19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15</v>
      </c>
      <c r="E17" s="31"/>
      <c r="F17" s="32">
        <v>10</v>
      </c>
      <c r="G17" s="31">
        <v>5</v>
      </c>
      <c r="H17" s="31"/>
      <c r="I17" s="11">
        <f t="shared" si="0"/>
        <v>30</v>
      </c>
      <c r="J17" s="39"/>
      <c r="K17" s="39"/>
      <c r="L17" s="55">
        <f t="shared" si="1"/>
        <v>30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17</v>
      </c>
      <c r="E18" s="31"/>
      <c r="F18" s="32">
        <v>9</v>
      </c>
      <c r="G18" s="31">
        <v>4</v>
      </c>
      <c r="H18" s="31"/>
      <c r="I18" s="11">
        <f t="shared" si="0"/>
        <v>30</v>
      </c>
      <c r="J18" s="39"/>
      <c r="K18" s="39"/>
      <c r="L18" s="55">
        <f t="shared" si="1"/>
        <v>30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17</v>
      </c>
      <c r="E19" s="31"/>
      <c r="F19" s="32">
        <v>8</v>
      </c>
      <c r="G19" s="31">
        <v>3</v>
      </c>
      <c r="H19" s="31"/>
      <c r="I19" s="11">
        <f t="shared" si="0"/>
        <v>28</v>
      </c>
      <c r="J19" s="39"/>
      <c r="K19" s="39"/>
      <c r="L19" s="55">
        <f t="shared" si="1"/>
        <v>28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15</v>
      </c>
      <c r="E20" s="31"/>
      <c r="F20" s="32">
        <v>9</v>
      </c>
      <c r="G20" s="31">
        <v>4</v>
      </c>
      <c r="H20" s="31"/>
      <c r="I20" s="11">
        <f t="shared" si="0"/>
        <v>28</v>
      </c>
      <c r="J20" s="39"/>
      <c r="K20" s="39"/>
      <c r="L20" s="55">
        <f t="shared" si="1"/>
        <v>28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16</v>
      </c>
      <c r="E21" s="31"/>
      <c r="F21" s="32">
        <v>8</v>
      </c>
      <c r="G21" s="31">
        <v>1</v>
      </c>
      <c r="H21" s="31"/>
      <c r="I21" s="11">
        <f t="shared" si="0"/>
        <v>25</v>
      </c>
      <c r="J21" s="39"/>
      <c r="K21" s="39"/>
      <c r="L21" s="55">
        <f t="shared" si="1"/>
        <v>25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12</v>
      </c>
      <c r="E22" s="31"/>
      <c r="F22" s="32">
        <v>9</v>
      </c>
      <c r="G22" s="31">
        <v>10</v>
      </c>
      <c r="H22" s="31"/>
      <c r="I22" s="11">
        <f t="shared" si="0"/>
        <v>31</v>
      </c>
      <c r="J22" s="39"/>
      <c r="K22" s="39"/>
      <c r="L22" s="55">
        <f t="shared" si="1"/>
        <v>31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13</v>
      </c>
      <c r="E23" s="31"/>
      <c r="F23" s="32">
        <v>9</v>
      </c>
      <c r="G23" s="31">
        <v>3</v>
      </c>
      <c r="H23" s="31"/>
      <c r="I23" s="11">
        <f t="shared" si="0"/>
        <v>25</v>
      </c>
      <c r="J23" s="39"/>
      <c r="K23" s="39"/>
      <c r="L23" s="55">
        <f t="shared" si="1"/>
        <v>25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17</v>
      </c>
      <c r="E24" s="31"/>
      <c r="F24" s="32">
        <v>9</v>
      </c>
      <c r="G24" s="31">
        <v>7</v>
      </c>
      <c r="H24" s="31"/>
      <c r="I24" s="11">
        <f t="shared" si="0"/>
        <v>33</v>
      </c>
      <c r="J24" s="39"/>
      <c r="K24" s="39"/>
      <c r="L24" s="55">
        <f t="shared" si="1"/>
        <v>33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20</v>
      </c>
      <c r="E25" s="31"/>
      <c r="F25" s="32">
        <v>10</v>
      </c>
      <c r="G25" s="31">
        <v>19</v>
      </c>
      <c r="H25" s="31"/>
      <c r="I25" s="11">
        <f t="shared" si="0"/>
        <v>49</v>
      </c>
      <c r="J25" s="39"/>
      <c r="K25" s="39"/>
      <c r="L25" s="55">
        <f t="shared" si="1"/>
        <v>49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/>
      <c r="F26" s="32">
        <v>8</v>
      </c>
      <c r="G26" s="31">
        <v>17</v>
      </c>
      <c r="H26" s="31"/>
      <c r="I26" s="11">
        <f t="shared" si="0"/>
        <v>35</v>
      </c>
      <c r="J26" s="39"/>
      <c r="K26" s="39"/>
      <c r="L26" s="55">
        <f t="shared" si="1"/>
        <v>35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14</v>
      </c>
      <c r="E27" s="31"/>
      <c r="F27" s="32">
        <v>9</v>
      </c>
      <c r="G27" s="31">
        <v>8</v>
      </c>
      <c r="H27" s="31"/>
      <c r="I27" s="11">
        <f t="shared" si="0"/>
        <v>31</v>
      </c>
      <c r="J27" s="39"/>
      <c r="K27" s="39"/>
      <c r="L27" s="55">
        <f t="shared" si="1"/>
        <v>31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16</v>
      </c>
      <c r="E28" s="31"/>
      <c r="F28" s="32">
        <v>9</v>
      </c>
      <c r="G28" s="31">
        <v>15</v>
      </c>
      <c r="H28" s="31"/>
      <c r="I28" s="11">
        <f t="shared" si="0"/>
        <v>40</v>
      </c>
      <c r="J28" s="39"/>
      <c r="K28" s="39"/>
      <c r="L28" s="55">
        <f t="shared" si="1"/>
        <v>40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17</v>
      </c>
      <c r="E29" s="31"/>
      <c r="F29" s="32">
        <v>8</v>
      </c>
      <c r="G29" s="31">
        <v>14</v>
      </c>
      <c r="H29" s="31"/>
      <c r="I29" s="11">
        <f t="shared" si="0"/>
        <v>39</v>
      </c>
      <c r="J29" s="39"/>
      <c r="K29" s="39"/>
      <c r="L29" s="55">
        <f t="shared" si="1"/>
        <v>39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15</v>
      </c>
      <c r="E30" s="31"/>
      <c r="F30" s="32">
        <v>8</v>
      </c>
      <c r="G30" s="31">
        <v>13</v>
      </c>
      <c r="H30" s="31"/>
      <c r="I30" s="11">
        <f t="shared" si="0"/>
        <v>36</v>
      </c>
      <c r="J30" s="39"/>
      <c r="K30" s="39"/>
      <c r="L30" s="55">
        <f t="shared" si="1"/>
        <v>36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13</v>
      </c>
      <c r="E31" s="31"/>
      <c r="F31" s="32">
        <v>8</v>
      </c>
      <c r="G31" s="31">
        <v>12</v>
      </c>
      <c r="H31" s="31"/>
      <c r="I31" s="11">
        <f t="shared" si="0"/>
        <v>33</v>
      </c>
      <c r="J31" s="39"/>
      <c r="K31" s="39"/>
      <c r="L31" s="55">
        <f t="shared" si="1"/>
        <v>33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18</v>
      </c>
      <c r="E32" s="31"/>
      <c r="F32" s="32">
        <v>10</v>
      </c>
      <c r="G32" s="31">
        <v>16</v>
      </c>
      <c r="H32" s="31"/>
      <c r="I32" s="11">
        <f t="shared" si="0"/>
        <v>44</v>
      </c>
      <c r="J32" s="39"/>
      <c r="K32" s="39"/>
      <c r="L32" s="55">
        <f t="shared" si="1"/>
        <v>44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2</v>
      </c>
      <c r="E33" s="31"/>
      <c r="F33" s="32">
        <v>0</v>
      </c>
      <c r="G33" s="31">
        <v>0</v>
      </c>
      <c r="H33" s="31"/>
      <c r="I33" s="11">
        <f t="shared" si="0"/>
        <v>2</v>
      </c>
      <c r="J33" s="39"/>
      <c r="K33" s="39"/>
      <c r="L33" s="55">
        <f t="shared" si="1"/>
        <v>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/>
      <c r="F34" s="32">
        <v>9</v>
      </c>
      <c r="G34" s="31">
        <v>16</v>
      </c>
      <c r="H34" s="31"/>
      <c r="I34" s="11">
        <f t="shared" si="0"/>
        <v>35</v>
      </c>
      <c r="J34" s="39"/>
      <c r="K34" s="39"/>
      <c r="L34" s="55">
        <f t="shared" si="1"/>
        <v>35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20</v>
      </c>
      <c r="E35" s="31"/>
      <c r="F35" s="32">
        <v>10</v>
      </c>
      <c r="G35" s="31">
        <v>16</v>
      </c>
      <c r="H35" s="31"/>
      <c r="I35" s="11">
        <f t="shared" si="0"/>
        <v>46</v>
      </c>
      <c r="J35" s="39"/>
      <c r="K35" s="39"/>
      <c r="L35" s="55">
        <f t="shared" si="1"/>
        <v>46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/>
      <c r="F36" s="32">
        <v>9</v>
      </c>
      <c r="G36" s="31">
        <v>11</v>
      </c>
      <c r="H36" s="31"/>
      <c r="I36" s="11">
        <f t="shared" si="0"/>
        <v>30</v>
      </c>
      <c r="J36" s="39"/>
      <c r="K36" s="39"/>
      <c r="L36" s="55">
        <f t="shared" si="1"/>
        <v>30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13</v>
      </c>
      <c r="E37" s="31"/>
      <c r="F37" s="32">
        <v>10</v>
      </c>
      <c r="G37" s="31">
        <v>10</v>
      </c>
      <c r="H37" s="31"/>
      <c r="I37" s="11">
        <f t="shared" si="0"/>
        <v>33</v>
      </c>
      <c r="J37" s="39"/>
      <c r="K37" s="39"/>
      <c r="L37" s="55">
        <f t="shared" si="1"/>
        <v>33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3</v>
      </c>
      <c r="E38" s="31"/>
      <c r="F38" s="32">
        <v>0</v>
      </c>
      <c r="G38" s="31">
        <v>0</v>
      </c>
      <c r="H38" s="31"/>
      <c r="I38" s="11">
        <f t="shared" si="0"/>
        <v>3</v>
      </c>
      <c r="J38" s="39"/>
      <c r="K38" s="39"/>
      <c r="L38" s="55">
        <f t="shared" si="1"/>
        <v>3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11</v>
      </c>
      <c r="E39" s="31"/>
      <c r="F39" s="32">
        <v>10</v>
      </c>
      <c r="G39" s="31">
        <v>9</v>
      </c>
      <c r="H39" s="31"/>
      <c r="I39" s="11">
        <f t="shared" si="0"/>
        <v>30</v>
      </c>
      <c r="J39" s="39"/>
      <c r="K39" s="39"/>
      <c r="L39" s="55">
        <f t="shared" si="1"/>
        <v>30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12</v>
      </c>
      <c r="E40" s="31"/>
      <c r="F40" s="32">
        <v>9</v>
      </c>
      <c r="G40" s="31">
        <v>19</v>
      </c>
      <c r="H40" s="31"/>
      <c r="I40" s="11">
        <f t="shared" si="0"/>
        <v>40</v>
      </c>
      <c r="J40" s="39"/>
      <c r="K40" s="39"/>
      <c r="L40" s="55">
        <f t="shared" si="1"/>
        <v>40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17</v>
      </c>
      <c r="E41" s="31"/>
      <c r="F41" s="32">
        <v>10</v>
      </c>
      <c r="G41" s="31">
        <v>11</v>
      </c>
      <c r="H41" s="31"/>
      <c r="I41" s="11">
        <f t="shared" si="0"/>
        <v>38</v>
      </c>
      <c r="J41" s="39"/>
      <c r="K41" s="39"/>
      <c r="L41" s="55">
        <f t="shared" si="1"/>
        <v>38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11</v>
      </c>
      <c r="E42" s="31"/>
      <c r="F42" s="32">
        <v>9</v>
      </c>
      <c r="G42" s="31">
        <v>10</v>
      </c>
      <c r="H42" s="31"/>
      <c r="I42" s="11">
        <f t="shared" si="0"/>
        <v>30</v>
      </c>
      <c r="J42" s="39"/>
      <c r="K42" s="39"/>
      <c r="L42" s="55">
        <f t="shared" si="1"/>
        <v>30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14</v>
      </c>
      <c r="E43" s="31"/>
      <c r="F43" s="32">
        <v>9</v>
      </c>
      <c r="G43" s="31">
        <v>11</v>
      </c>
      <c r="H43" s="31"/>
      <c r="I43" s="11">
        <f t="shared" si="0"/>
        <v>34</v>
      </c>
      <c r="J43" s="39"/>
      <c r="K43" s="39"/>
      <c r="L43" s="55">
        <f t="shared" si="1"/>
        <v>34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0</v>
      </c>
      <c r="E44" s="31"/>
      <c r="F44" s="32">
        <v>0</v>
      </c>
      <c r="G44" s="31">
        <v>0</v>
      </c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16</v>
      </c>
      <c r="E45" s="31"/>
      <c r="F45" s="32">
        <v>10</v>
      </c>
      <c r="G45" s="31">
        <v>18</v>
      </c>
      <c r="H45" s="31"/>
      <c r="I45" s="11">
        <f t="shared" si="0"/>
        <v>44</v>
      </c>
      <c r="J45" s="39"/>
      <c r="K45" s="39"/>
      <c r="L45" s="55">
        <f t="shared" si="1"/>
        <v>44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11</v>
      </c>
      <c r="E46" s="31"/>
      <c r="F46" s="32">
        <v>9</v>
      </c>
      <c r="G46" s="31">
        <v>10</v>
      </c>
      <c r="H46" s="31"/>
      <c r="I46" s="11">
        <f t="shared" si="0"/>
        <v>30</v>
      </c>
      <c r="J46" s="39"/>
      <c r="K46" s="39"/>
      <c r="L46" s="55">
        <f t="shared" si="1"/>
        <v>30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19</v>
      </c>
      <c r="E47" s="31"/>
      <c r="F47" s="32">
        <v>9</v>
      </c>
      <c r="G47" s="31">
        <v>20</v>
      </c>
      <c r="H47" s="31"/>
      <c r="I47" s="11">
        <f t="shared" si="0"/>
        <v>48</v>
      </c>
      <c r="J47" s="39"/>
      <c r="K47" s="39"/>
      <c r="L47" s="55">
        <f t="shared" si="1"/>
        <v>48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/>
      <c r="F48" s="32">
        <v>8</v>
      </c>
      <c r="G48" s="31">
        <v>12</v>
      </c>
      <c r="H48" s="31"/>
      <c r="I48" s="11">
        <f t="shared" si="0"/>
        <v>30</v>
      </c>
      <c r="J48" s="39"/>
      <c r="K48" s="39"/>
      <c r="L48" s="55">
        <f t="shared" si="1"/>
        <v>30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7</v>
      </c>
      <c r="E49" s="31"/>
      <c r="F49" s="32">
        <v>5</v>
      </c>
      <c r="G49" s="31">
        <v>11</v>
      </c>
      <c r="H49" s="31"/>
      <c r="I49" s="11">
        <f t="shared" si="0"/>
        <v>23</v>
      </c>
      <c r="J49" s="39"/>
      <c r="K49" s="39"/>
      <c r="L49" s="55">
        <f t="shared" si="1"/>
        <v>23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13</v>
      </c>
      <c r="E50" s="31"/>
      <c r="F50" s="32">
        <v>10</v>
      </c>
      <c r="G50" s="31">
        <v>8</v>
      </c>
      <c r="H50" s="31"/>
      <c r="I50" s="11">
        <f t="shared" si="0"/>
        <v>31</v>
      </c>
      <c r="J50" s="39"/>
      <c r="K50" s="39"/>
      <c r="L50" s="55">
        <f t="shared" si="1"/>
        <v>31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13</v>
      </c>
      <c r="E51" s="31"/>
      <c r="F51" s="32">
        <v>8</v>
      </c>
      <c r="G51" s="31">
        <v>9</v>
      </c>
      <c r="H51" s="31"/>
      <c r="I51" s="11">
        <f t="shared" si="0"/>
        <v>30</v>
      </c>
      <c r="J51" s="39"/>
      <c r="K51" s="39"/>
      <c r="L51" s="55">
        <f t="shared" si="1"/>
        <v>30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7</v>
      </c>
      <c r="E52" s="31"/>
      <c r="F52" s="32">
        <v>8</v>
      </c>
      <c r="G52" s="31">
        <v>15</v>
      </c>
      <c r="H52" s="31"/>
      <c r="I52" s="11">
        <f t="shared" si="0"/>
        <v>30</v>
      </c>
      <c r="J52" s="39"/>
      <c r="K52" s="39"/>
      <c r="L52" s="55">
        <f t="shared" si="1"/>
        <v>30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9</v>
      </c>
      <c r="E53" s="31"/>
      <c r="F53" s="32">
        <v>8</v>
      </c>
      <c r="G53" s="31">
        <v>18</v>
      </c>
      <c r="H53" s="31"/>
      <c r="I53" s="11">
        <f t="shared" si="0"/>
        <v>35</v>
      </c>
      <c r="J53" s="39"/>
      <c r="K53" s="39"/>
      <c r="L53" s="55">
        <f t="shared" si="1"/>
        <v>35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15</v>
      </c>
      <c r="E54" s="31"/>
      <c r="F54" s="32">
        <v>10</v>
      </c>
      <c r="G54" s="31">
        <v>18</v>
      </c>
      <c r="H54" s="31"/>
      <c r="I54" s="11">
        <f t="shared" si="0"/>
        <v>43</v>
      </c>
      <c r="J54" s="39"/>
      <c r="K54" s="39"/>
      <c r="L54" s="55">
        <f t="shared" si="1"/>
        <v>43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20</v>
      </c>
      <c r="E55" s="31"/>
      <c r="F55" s="32">
        <v>10</v>
      </c>
      <c r="G55" s="31">
        <v>20</v>
      </c>
      <c r="H55" s="31"/>
      <c r="I55" s="11">
        <f t="shared" si="0"/>
        <v>50</v>
      </c>
      <c r="J55" s="39"/>
      <c r="K55" s="39"/>
      <c r="L55" s="55">
        <f t="shared" si="1"/>
        <v>50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17</v>
      </c>
      <c r="E56" s="31"/>
      <c r="F56" s="32">
        <v>10</v>
      </c>
      <c r="G56" s="31">
        <v>13</v>
      </c>
      <c r="H56" s="31"/>
      <c r="I56" s="11">
        <f t="shared" si="0"/>
        <v>40</v>
      </c>
      <c r="J56" s="39"/>
      <c r="K56" s="39"/>
      <c r="L56" s="55">
        <f t="shared" si="1"/>
        <v>40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18</v>
      </c>
      <c r="E57" s="31"/>
      <c r="F57" s="32">
        <v>10</v>
      </c>
      <c r="G57" s="31">
        <v>11</v>
      </c>
      <c r="H57" s="31"/>
      <c r="I57" s="11">
        <f t="shared" si="0"/>
        <v>39</v>
      </c>
      <c r="J57" s="39"/>
      <c r="K57" s="39"/>
      <c r="L57" s="55">
        <f t="shared" si="1"/>
        <v>39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13</v>
      </c>
      <c r="E58" s="31"/>
      <c r="F58" s="32">
        <v>8</v>
      </c>
      <c r="G58" s="31">
        <v>9</v>
      </c>
      <c r="H58" s="31"/>
      <c r="I58" s="11">
        <f t="shared" si="0"/>
        <v>30</v>
      </c>
      <c r="J58" s="39"/>
      <c r="K58" s="39"/>
      <c r="L58" s="55">
        <f t="shared" si="1"/>
        <v>30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18</v>
      </c>
      <c r="E59" s="31"/>
      <c r="F59" s="32">
        <v>8</v>
      </c>
      <c r="G59" s="31">
        <v>12</v>
      </c>
      <c r="H59" s="31"/>
      <c r="I59" s="11">
        <f t="shared" si="0"/>
        <v>38</v>
      </c>
      <c r="J59" s="39"/>
      <c r="K59" s="39"/>
      <c r="L59" s="55">
        <f t="shared" si="1"/>
        <v>38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15</v>
      </c>
      <c r="E60" s="31"/>
      <c r="F60" s="32">
        <v>9</v>
      </c>
      <c r="G60" s="31">
        <v>17</v>
      </c>
      <c r="H60" s="31"/>
      <c r="I60" s="11">
        <f t="shared" si="0"/>
        <v>41</v>
      </c>
      <c r="J60" s="39"/>
      <c r="K60" s="39"/>
      <c r="L60" s="55">
        <f t="shared" si="1"/>
        <v>41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/>
      <c r="F61" s="32">
        <v>9</v>
      </c>
      <c r="G61" s="31">
        <v>16</v>
      </c>
      <c r="H61" s="31"/>
      <c r="I61" s="11">
        <f t="shared" si="0"/>
        <v>35</v>
      </c>
      <c r="J61" s="39"/>
      <c r="K61" s="39"/>
      <c r="L61" s="55">
        <f t="shared" si="1"/>
        <v>35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0</v>
      </c>
      <c r="E62" s="31"/>
      <c r="F62" s="32">
        <v>0</v>
      </c>
      <c r="G62" s="31">
        <v>0</v>
      </c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14</v>
      </c>
      <c r="E63" s="31"/>
      <c r="F63" s="32">
        <v>8</v>
      </c>
      <c r="G63" s="31">
        <v>8</v>
      </c>
      <c r="H63" s="31"/>
      <c r="I63" s="11">
        <f t="shared" si="0"/>
        <v>30</v>
      </c>
      <c r="J63" s="39"/>
      <c r="K63" s="39"/>
      <c r="L63" s="55">
        <f t="shared" si="1"/>
        <v>30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19</v>
      </c>
      <c r="E64" s="31"/>
      <c r="F64" s="32">
        <v>10</v>
      </c>
      <c r="G64" s="31">
        <v>19</v>
      </c>
      <c r="H64" s="31"/>
      <c r="I64" s="11">
        <f t="shared" si="0"/>
        <v>48</v>
      </c>
      <c r="J64" s="39"/>
      <c r="K64" s="39"/>
      <c r="L64" s="55">
        <f t="shared" si="1"/>
        <v>48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13</v>
      </c>
      <c r="E65" s="31"/>
      <c r="F65" s="32">
        <v>9</v>
      </c>
      <c r="G65" s="31">
        <v>8</v>
      </c>
      <c r="H65" s="31"/>
      <c r="I65" s="11">
        <f t="shared" si="0"/>
        <v>30</v>
      </c>
      <c r="J65" s="39"/>
      <c r="K65" s="39"/>
      <c r="L65" s="55">
        <f t="shared" si="1"/>
        <v>30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13</v>
      </c>
      <c r="E66" s="31"/>
      <c r="F66" s="32">
        <v>10</v>
      </c>
      <c r="G66" s="31">
        <v>13</v>
      </c>
      <c r="H66" s="31"/>
      <c r="I66" s="11">
        <f t="shared" si="0"/>
        <v>36</v>
      </c>
      <c r="J66" s="39"/>
      <c r="K66" s="39"/>
      <c r="L66" s="55">
        <f t="shared" si="1"/>
        <v>36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10</v>
      </c>
      <c r="E67" s="31"/>
      <c r="F67" s="32">
        <v>10</v>
      </c>
      <c r="G67" s="31">
        <v>10</v>
      </c>
      <c r="H67" s="31"/>
      <c r="I67" s="11">
        <f t="shared" si="0"/>
        <v>30</v>
      </c>
      <c r="J67" s="39"/>
      <c r="K67" s="39"/>
      <c r="L67" s="55">
        <f t="shared" si="1"/>
        <v>30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11</v>
      </c>
      <c r="E68" s="31"/>
      <c r="F68" s="32">
        <v>10</v>
      </c>
      <c r="G68" s="31">
        <v>9</v>
      </c>
      <c r="H68" s="31"/>
      <c r="I68" s="11">
        <f t="shared" si="0"/>
        <v>30</v>
      </c>
      <c r="J68" s="39"/>
      <c r="K68" s="39"/>
      <c r="L68" s="55">
        <f t="shared" si="1"/>
        <v>30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12</v>
      </c>
      <c r="E69" s="31"/>
      <c r="F69" s="32">
        <v>10</v>
      </c>
      <c r="G69" s="31">
        <v>8</v>
      </c>
      <c r="H69" s="31"/>
      <c r="I69" s="11">
        <f t="shared" si="0"/>
        <v>30</v>
      </c>
      <c r="J69" s="39"/>
      <c r="K69" s="39"/>
      <c r="L69" s="55">
        <f t="shared" si="1"/>
        <v>30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9</v>
      </c>
      <c r="E70" s="31"/>
      <c r="F70" s="32">
        <v>10</v>
      </c>
      <c r="G70" s="31">
        <v>7</v>
      </c>
      <c r="H70" s="31"/>
      <c r="I70" s="11">
        <f t="shared" si="0"/>
        <v>26</v>
      </c>
      <c r="J70" s="39"/>
      <c r="K70" s="39"/>
      <c r="L70" s="55">
        <f t="shared" si="1"/>
        <v>26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13</v>
      </c>
      <c r="E71" s="31"/>
      <c r="F71" s="32">
        <v>10</v>
      </c>
      <c r="G71" s="31">
        <v>12</v>
      </c>
      <c r="H71" s="31"/>
      <c r="I71" s="11">
        <f t="shared" si="0"/>
        <v>35</v>
      </c>
      <c r="J71" s="39"/>
      <c r="K71" s="39"/>
      <c r="L71" s="55">
        <f t="shared" si="1"/>
        <v>35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>
        <v>20</v>
      </c>
      <c r="E72" s="31"/>
      <c r="F72" s="32">
        <v>10</v>
      </c>
      <c r="G72" s="31">
        <v>17</v>
      </c>
      <c r="H72" s="31"/>
      <c r="I72" s="11">
        <f t="shared" ref="I72:I135" si="4">SUM(D72:H72)</f>
        <v>47</v>
      </c>
      <c r="J72" s="39"/>
      <c r="K72" s="39"/>
      <c r="L72" s="55">
        <f t="shared" ref="L72:L135" si="5">SUM(I72,J72,K72)</f>
        <v>47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11</v>
      </c>
      <c r="E73" s="31"/>
      <c r="F73" s="32">
        <v>8</v>
      </c>
      <c r="G73" s="31">
        <v>11</v>
      </c>
      <c r="H73" s="31"/>
      <c r="I73" s="11">
        <f t="shared" si="4"/>
        <v>30</v>
      </c>
      <c r="J73" s="39"/>
      <c r="K73" s="39"/>
      <c r="L73" s="55">
        <f t="shared" si="5"/>
        <v>30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>
        <v>0</v>
      </c>
      <c r="E74" s="31"/>
      <c r="F74" s="32">
        <v>7</v>
      </c>
      <c r="G74" s="31">
        <v>0</v>
      </c>
      <c r="H74" s="31"/>
      <c r="I74" s="11">
        <f t="shared" si="4"/>
        <v>7</v>
      </c>
      <c r="J74" s="39"/>
      <c r="K74" s="39"/>
      <c r="L74" s="55">
        <f t="shared" si="5"/>
        <v>7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>
        <v>9</v>
      </c>
      <c r="E75" s="31"/>
      <c r="F75" s="32">
        <v>8</v>
      </c>
      <c r="G75" s="31">
        <v>9</v>
      </c>
      <c r="H75" s="31"/>
      <c r="I75" s="11">
        <f t="shared" si="4"/>
        <v>26</v>
      </c>
      <c r="J75" s="39"/>
      <c r="K75" s="39"/>
      <c r="L75" s="55">
        <f t="shared" si="5"/>
        <v>26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>
        <v>4</v>
      </c>
      <c r="E76" s="31"/>
      <c r="F76" s="32">
        <v>0</v>
      </c>
      <c r="G76" s="31">
        <v>0</v>
      </c>
      <c r="H76" s="31"/>
      <c r="I76" s="11">
        <f t="shared" si="4"/>
        <v>4</v>
      </c>
      <c r="J76" s="39"/>
      <c r="K76" s="39"/>
      <c r="L76" s="55">
        <f t="shared" si="5"/>
        <v>4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163</v>
      </c>
      <c r="D77" s="31">
        <v>11</v>
      </c>
      <c r="E77" s="31"/>
      <c r="F77" s="32">
        <v>10</v>
      </c>
      <c r="G77" s="31">
        <v>13</v>
      </c>
      <c r="H77" s="31"/>
      <c r="I77" s="11">
        <f t="shared" si="4"/>
        <v>34</v>
      </c>
      <c r="J77" s="39"/>
      <c r="K77" s="39"/>
      <c r="L77" s="55">
        <f t="shared" si="5"/>
        <v>34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164</v>
      </c>
      <c r="C78" s="68" t="s">
        <v>165</v>
      </c>
      <c r="D78" s="31">
        <v>10</v>
      </c>
      <c r="E78" s="31"/>
      <c r="F78" s="32">
        <v>10</v>
      </c>
      <c r="G78" s="31">
        <v>10</v>
      </c>
      <c r="H78" s="31"/>
      <c r="I78" s="11">
        <f t="shared" si="4"/>
        <v>30</v>
      </c>
      <c r="J78" s="39"/>
      <c r="K78" s="39"/>
      <c r="L78" s="55">
        <f t="shared" si="5"/>
        <v>30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166</v>
      </c>
      <c r="C79" s="68" t="s">
        <v>167</v>
      </c>
      <c r="D79" s="31">
        <v>20</v>
      </c>
      <c r="E79" s="31"/>
      <c r="F79" s="32">
        <v>10</v>
      </c>
      <c r="G79" s="31">
        <v>17</v>
      </c>
      <c r="H79" s="31"/>
      <c r="I79" s="11">
        <f t="shared" si="4"/>
        <v>47</v>
      </c>
      <c r="J79" s="39"/>
      <c r="K79" s="39"/>
      <c r="L79" s="55">
        <f t="shared" si="5"/>
        <v>47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168</v>
      </c>
      <c r="C80" s="68" t="s">
        <v>169</v>
      </c>
      <c r="D80" s="31">
        <v>12</v>
      </c>
      <c r="E80" s="31"/>
      <c r="F80" s="32">
        <v>10</v>
      </c>
      <c r="G80" s="31">
        <v>8</v>
      </c>
      <c r="H80" s="31"/>
      <c r="I80" s="11">
        <f t="shared" si="4"/>
        <v>30</v>
      </c>
      <c r="J80" s="39"/>
      <c r="K80" s="39"/>
      <c r="L80" s="55">
        <f t="shared" si="5"/>
        <v>30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170</v>
      </c>
      <c r="C81" s="68" t="s">
        <v>171</v>
      </c>
      <c r="D81" s="31">
        <v>19</v>
      </c>
      <c r="E81" s="31"/>
      <c r="F81" s="32">
        <v>10</v>
      </c>
      <c r="G81" s="31">
        <v>10</v>
      </c>
      <c r="H81" s="31"/>
      <c r="I81" s="11">
        <f t="shared" si="4"/>
        <v>39</v>
      </c>
      <c r="J81" s="39"/>
      <c r="K81" s="39"/>
      <c r="L81" s="55">
        <f t="shared" si="5"/>
        <v>39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172</v>
      </c>
      <c r="C82" s="68" t="s">
        <v>173</v>
      </c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174</v>
      </c>
      <c r="C83" s="68" t="s">
        <v>175</v>
      </c>
      <c r="D83" s="31">
        <v>10</v>
      </c>
      <c r="E83" s="31"/>
      <c r="F83" s="32">
        <v>9</v>
      </c>
      <c r="G83" s="31">
        <v>11</v>
      </c>
      <c r="H83" s="31"/>
      <c r="I83" s="11">
        <f t="shared" si="4"/>
        <v>30</v>
      </c>
      <c r="J83" s="39"/>
      <c r="K83" s="39"/>
      <c r="L83" s="55">
        <f t="shared" si="5"/>
        <v>30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176</v>
      </c>
      <c r="C84" s="68" t="s">
        <v>177</v>
      </c>
      <c r="D84" s="31">
        <v>8</v>
      </c>
      <c r="E84" s="31"/>
      <c r="F84" s="32">
        <v>10</v>
      </c>
      <c r="G84" s="31">
        <v>13</v>
      </c>
      <c r="H84" s="31"/>
      <c r="I84" s="11">
        <f t="shared" si="4"/>
        <v>31</v>
      </c>
      <c r="J84" s="39"/>
      <c r="K84" s="39"/>
      <c r="L84" s="55">
        <f t="shared" si="5"/>
        <v>31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Nina</cp:lastModifiedBy>
  <cp:lastPrinted>2013-06-04T07:15:43Z</cp:lastPrinted>
  <dcterms:created xsi:type="dcterms:W3CDTF">2012-05-10T08:39:06Z</dcterms:created>
  <dcterms:modified xsi:type="dcterms:W3CDTF">2023-06-04T21:37:44Z</dcterms:modified>
</cp:coreProperties>
</file>