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570" windowHeight="8055"/>
  </bookViews>
  <sheets>
    <sheet name="Поени" sheetId="1" r:id="rId1"/>
  </sheets>
  <definedNames>
    <definedName name="_xlnm.Print_Area" localSheetId="0">Поени!$A$4:$O$122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 s="1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L27" s="1"/>
  <c r="I28"/>
  <c r="L28" s="1"/>
  <c r="N28" s="1"/>
  <c r="I29"/>
  <c r="I30"/>
  <c r="L30" s="1"/>
  <c r="N30" s="1"/>
  <c r="I31"/>
  <c r="I32"/>
  <c r="L32" s="1"/>
  <c r="N32" s="1"/>
  <c r="I33"/>
  <c r="L33" s="1"/>
  <c r="I34"/>
  <c r="L34" s="1"/>
  <c r="N34" s="1"/>
  <c r="I35"/>
  <c r="I36"/>
  <c r="L36" s="1"/>
  <c r="N36" s="1"/>
  <c r="I37"/>
  <c r="I38"/>
  <c r="L38" s="1"/>
  <c r="N38" s="1"/>
  <c r="I39"/>
  <c r="L39" s="1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9"/>
  <c r="L31"/>
  <c r="L35"/>
  <c r="L37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comments1.xml><?xml version="1.0" encoding="utf-8"?>
<comments xmlns="http://schemas.openxmlformats.org/spreadsheetml/2006/main">
  <authors>
    <author>INFORMATIKA</author>
  </authors>
  <commentList>
    <comment ref="D35" authorId="0">
      <text>
        <r>
          <rPr>
            <b/>
            <sz val="9"/>
            <color indexed="81"/>
            <rFont val="Tahoma"/>
            <charset val="1"/>
          </rPr>
          <t>INFORMATIKA:</t>
        </r>
        <r>
          <rPr>
            <sz val="9"/>
            <color indexed="81"/>
            <rFont val="Tahoma"/>
            <charset val="1"/>
          </rPr>
          <t xml:space="preserve">
Dopunjeni poeni po osnovu mejla od 2.6.2023. dr ivana Milojevića </t>
        </r>
      </text>
    </comment>
    <comment ref="G35" authorId="0">
      <text>
        <r>
          <rPr>
            <b/>
            <sz val="9"/>
            <color indexed="81"/>
            <rFont val="Tahoma"/>
            <charset val="1"/>
          </rPr>
          <t>INFORMATIKA:</t>
        </r>
        <r>
          <rPr>
            <sz val="9"/>
            <color indexed="81"/>
            <rFont val="Tahoma"/>
            <charset val="1"/>
          </rPr>
          <t xml:space="preserve">
Dopunjeni poeni po osnovu mejla od 2.6.2023. dr ivana Milojevića </t>
        </r>
      </text>
    </comment>
  </commentList>
</comments>
</file>

<file path=xl/sharedStrings.xml><?xml version="1.0" encoding="utf-8"?>
<sst xmlns="http://schemas.openxmlformats.org/spreadsheetml/2006/main" count="98" uniqueCount="98">
  <si>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</si>
  <si>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</si>
  <si>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</si>
  <si>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</si>
  <si>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</si>
  <si>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</si>
  <si>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</si>
  <si>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</si>
  <si>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</si>
  <si>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</si>
  <si>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</si>
  <si>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</si>
  <si>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</si>
  <si>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</si>
  <si>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</si>
  <si>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</si>
  <si>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</si>
  <si>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</si>
  <si>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</si>
  <si>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</si>
  <si>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</si>
  <si>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19СМ3639 Палијативно збрињавање</t>
  </si>
  <si>
    <t>2016/2429-I</t>
  </si>
  <si>
    <t>Китановић Кристина</t>
  </si>
  <si>
    <t>2020/4978-I</t>
  </si>
  <si>
    <t>Јовановић Невена</t>
  </si>
  <si>
    <t>2020/4979-I</t>
  </si>
  <si>
    <t>Маринковић Лука</t>
  </si>
  <si>
    <t>2020/4984-I</t>
  </si>
  <si>
    <t>Голубовић Лазар</t>
  </si>
  <si>
    <t>2020/4985-I</t>
  </si>
  <si>
    <t>Жикић Слађана</t>
  </si>
  <si>
    <t>2020/4986-I</t>
  </si>
  <si>
    <t>Урошевић Милан</t>
  </si>
  <si>
    <t>2020/4987-I</t>
  </si>
  <si>
    <t>Глигоријевић Ивона</t>
  </si>
  <si>
    <t>2020/4989-I</t>
  </si>
  <si>
    <t>Бојковић Анастасија</t>
  </si>
  <si>
    <t>2020/4991-I</t>
  </si>
  <si>
    <t>Величковић Милица</t>
  </si>
  <si>
    <t>2020/4993-I</t>
  </si>
  <si>
    <t>Ђокић Јелена</t>
  </si>
  <si>
    <t>2020/4994-I</t>
  </si>
  <si>
    <t>Јовановић Дајана</t>
  </si>
  <si>
    <t>2020/4995-I</t>
  </si>
  <si>
    <t>Павловић-Илић Ивана</t>
  </si>
  <si>
    <t>2020/4996-I</t>
  </si>
  <si>
    <t>Антуновић Драгана</t>
  </si>
  <si>
    <t>2020/4997-I</t>
  </si>
  <si>
    <t>Тошовић Дејан</t>
  </si>
  <si>
    <t>2020/4999-I</t>
  </si>
  <si>
    <t>Трифунов Милица</t>
  </si>
  <si>
    <t>2020/5000-I</t>
  </si>
  <si>
    <t>Карајовић Тамара</t>
  </si>
  <si>
    <t>2020/5002-I</t>
  </si>
  <si>
    <t>Петровић Андријана</t>
  </si>
  <si>
    <t>2020/5003-I</t>
  </si>
  <si>
    <t>Божић Давид</t>
  </si>
  <si>
    <t>2020/5004-I</t>
  </si>
  <si>
    <t>Ангеловски Вељко</t>
  </si>
  <si>
    <t>2020/5005-I</t>
  </si>
  <si>
    <t>Динић Марина</t>
  </si>
  <si>
    <t>2020/5006-I</t>
  </si>
  <si>
    <t>Златановић Марија</t>
  </si>
  <si>
    <t>2020/5007-I</t>
  </si>
  <si>
    <t>Радосављевић Ана</t>
  </si>
  <si>
    <t>2020/5008-I</t>
  </si>
  <si>
    <t>Стојиљковић Миња</t>
  </si>
  <si>
    <t>2020/5009-I</t>
  </si>
  <si>
    <t>Каменовић Софија</t>
  </si>
  <si>
    <t>2020/5010-I</t>
  </si>
  <si>
    <t>Марков Марија</t>
  </si>
  <si>
    <t>2020/5012-I</t>
  </si>
  <si>
    <t>Станковић Алекса</t>
  </si>
  <si>
    <t>2020/5014-I</t>
  </si>
  <si>
    <t>Тагић Никола</t>
  </si>
  <si>
    <t>2020/5015-I</t>
  </si>
  <si>
    <t>Сентић Јована</t>
  </si>
  <si>
    <t>2020/5016-I</t>
  </si>
  <si>
    <t>Станишић Силвија</t>
  </si>
  <si>
    <t>2020/5017-I</t>
  </si>
  <si>
    <t>Станојевић Драган</t>
  </si>
  <si>
    <t>2020/5018-I</t>
  </si>
  <si>
    <t>Станојевић Јована</t>
  </si>
  <si>
    <t>2020/5019-I</t>
  </si>
  <si>
    <t>Стојковић Сузана</t>
  </si>
  <si>
    <t>2020/5020-I</t>
  </si>
  <si>
    <t>Станковић Милица</t>
  </si>
  <si>
    <t>2020/5022-I</t>
  </si>
  <si>
    <t>Стојановић Лука</t>
  </si>
  <si>
    <t>2020/5024-I</t>
  </si>
  <si>
    <t>Стевановић Алексанра</t>
  </si>
  <si>
    <t>2020/5026-I</t>
  </si>
  <si>
    <t>Кочинац Снежана</t>
  </si>
  <si>
    <t>2020/5027-I</t>
  </si>
  <si>
    <t>Ћехић Ванеса</t>
  </si>
  <si>
    <t>Илић Јована</t>
  </si>
  <si>
    <t>2020/4982-I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</si>
</sst>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118" zoomScaleNormal="118" workbookViewId="0">
      <pane ySplit="6" topLeftCell="A26" activePane="bottomLeft" state="frozen"/>
      <selection pane="bottomLeft" activeCell="H32" sqref="H32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3</v>
      </c>
      <c r="E7" s="29">
        <v>16</v>
      </c>
      <c r="F7" s="30">
        <v>8</v>
      </c>
      <c r="G7" s="29">
        <v>16</v>
      </c>
      <c r="H7" s="29"/>
      <c r="I7" s="9">
        <f>SUM(D7:H7)</f>
        <v>43</v>
      </c>
      <c r="J7" s="42"/>
      <c r="K7" s="42"/>
      <c r="L7" s="54">
        <f>SUM(I7,J7,K7)</f>
        <v>43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>
        <v>8</v>
      </c>
      <c r="E8" s="31">
        <v>14</v>
      </c>
      <c r="F8" s="32">
        <v>7</v>
      </c>
      <c r="G8" s="31">
        <v>14</v>
      </c>
      <c r="H8" s="31"/>
      <c r="I8" s="11">
        <f t="shared" ref="I8:I71" si="0">SUM(D8:H8)</f>
        <v>43</v>
      </c>
      <c r="J8" s="39"/>
      <c r="K8" s="39"/>
      <c r="L8" s="55">
        <f t="shared" ref="L8:L71" si="1">SUM(I8,J8,K8)</f>
        <v>43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>
        <v>10</v>
      </c>
      <c r="E9" s="31">
        <v>14</v>
      </c>
      <c r="F9" s="32">
        <v>7</v>
      </c>
      <c r="G9" s="31">
        <v>11</v>
      </c>
      <c r="H9" s="31"/>
      <c r="I9" s="11">
        <f t="shared" si="0"/>
        <v>42</v>
      </c>
      <c r="J9" s="39"/>
      <c r="K9" s="39"/>
      <c r="L9" s="55">
        <f t="shared" si="1"/>
        <v>42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>
        <v>10</v>
      </c>
      <c r="E10" s="33">
        <v>16</v>
      </c>
      <c r="F10" s="34">
        <v>8</v>
      </c>
      <c r="G10" s="33">
        <v>12</v>
      </c>
      <c r="H10" s="33"/>
      <c r="I10" s="11">
        <f t="shared" si="0"/>
        <v>46</v>
      </c>
      <c r="J10" s="40"/>
      <c r="K10" s="40"/>
      <c r="L10" s="55">
        <f t="shared" si="1"/>
        <v>46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>
        <v>5</v>
      </c>
      <c r="E11" s="31">
        <v>16</v>
      </c>
      <c r="F11" s="32">
        <v>8</v>
      </c>
      <c r="G11" s="31">
        <v>6</v>
      </c>
      <c r="H11" s="31"/>
      <c r="I11" s="11">
        <f t="shared" si="0"/>
        <v>35</v>
      </c>
      <c r="J11" s="39"/>
      <c r="K11" s="39"/>
      <c r="L11" s="55">
        <f t="shared" si="1"/>
        <v>35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>
        <v>7</v>
      </c>
      <c r="E12" s="31">
        <v>18</v>
      </c>
      <c r="F12" s="32">
        <v>9</v>
      </c>
      <c r="G12" s="31">
        <v>16</v>
      </c>
      <c r="H12" s="31"/>
      <c r="I12" s="11">
        <f t="shared" si="0"/>
        <v>50</v>
      </c>
      <c r="J12" s="39"/>
      <c r="K12" s="39"/>
      <c r="L12" s="55">
        <f t="shared" si="1"/>
        <v>50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7</v>
      </c>
      <c r="E13" s="31">
        <v>14</v>
      </c>
      <c r="F13" s="32">
        <v>7</v>
      </c>
      <c r="G13" s="31"/>
      <c r="H13" s="31"/>
      <c r="I13" s="11">
        <f t="shared" si="0"/>
        <v>28</v>
      </c>
      <c r="J13" s="39"/>
      <c r="K13" s="39"/>
      <c r="L13" s="55">
        <f t="shared" si="1"/>
        <v>28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9</v>
      </c>
      <c r="E14" s="31">
        <v>14</v>
      </c>
      <c r="F14" s="32">
        <v>7</v>
      </c>
      <c r="G14" s="31">
        <v>11</v>
      </c>
      <c r="H14" s="31"/>
      <c r="I14" s="11">
        <f t="shared" si="0"/>
        <v>41</v>
      </c>
      <c r="J14" s="39"/>
      <c r="K14" s="39"/>
      <c r="L14" s="55">
        <f t="shared" si="1"/>
        <v>41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10</v>
      </c>
      <c r="E15" s="31">
        <v>14</v>
      </c>
      <c r="F15" s="32">
        <v>7</v>
      </c>
      <c r="G15" s="31">
        <v>11</v>
      </c>
      <c r="H15" s="31"/>
      <c r="I15" s="11">
        <f t="shared" si="0"/>
        <v>42</v>
      </c>
      <c r="J15" s="39"/>
      <c r="K15" s="39"/>
      <c r="L15" s="55">
        <f t="shared" si="1"/>
        <v>42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10</v>
      </c>
      <c r="E16" s="31">
        <v>18</v>
      </c>
      <c r="F16" s="32">
        <v>9</v>
      </c>
      <c r="G16" s="31">
        <v>13</v>
      </c>
      <c r="H16" s="31"/>
      <c r="I16" s="11">
        <f t="shared" si="0"/>
        <v>50</v>
      </c>
      <c r="J16" s="39"/>
      <c r="K16" s="39"/>
      <c r="L16" s="55">
        <f t="shared" si="1"/>
        <v>50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4</v>
      </c>
      <c r="E17" s="31">
        <v>16</v>
      </c>
      <c r="F17" s="32">
        <v>8</v>
      </c>
      <c r="G17" s="31">
        <v>12</v>
      </c>
      <c r="H17" s="31"/>
      <c r="I17" s="11">
        <f t="shared" si="0"/>
        <v>40</v>
      </c>
      <c r="J17" s="39"/>
      <c r="K17" s="39"/>
      <c r="L17" s="55">
        <f t="shared" si="1"/>
        <v>40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>
        <v>5</v>
      </c>
      <c r="E18" s="31">
        <v>16</v>
      </c>
      <c r="F18" s="32">
        <v>8</v>
      </c>
      <c r="G18" s="31">
        <v>14</v>
      </c>
      <c r="H18" s="31"/>
      <c r="I18" s="11">
        <f t="shared" si="0"/>
        <v>43</v>
      </c>
      <c r="J18" s="39"/>
      <c r="K18" s="39"/>
      <c r="L18" s="55">
        <f t="shared" si="1"/>
        <v>43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4</v>
      </c>
      <c r="E19" s="31">
        <v>18</v>
      </c>
      <c r="F19" s="32">
        <v>9</v>
      </c>
      <c r="G19" s="31">
        <v>14</v>
      </c>
      <c r="H19" s="31"/>
      <c r="I19" s="11">
        <f t="shared" si="0"/>
        <v>45</v>
      </c>
      <c r="J19" s="39"/>
      <c r="K19" s="39"/>
      <c r="L19" s="55">
        <f t="shared" si="1"/>
        <v>45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>
        <v>3</v>
      </c>
      <c r="E20" s="31">
        <v>20</v>
      </c>
      <c r="F20" s="32">
        <v>10</v>
      </c>
      <c r="G20" s="31">
        <v>12</v>
      </c>
      <c r="H20" s="31"/>
      <c r="I20" s="11">
        <f t="shared" si="0"/>
        <v>45</v>
      </c>
      <c r="J20" s="39"/>
      <c r="K20" s="39"/>
      <c r="L20" s="55">
        <f t="shared" si="1"/>
        <v>45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>
        <v>4</v>
      </c>
      <c r="E21" s="31">
        <v>18</v>
      </c>
      <c r="F21" s="32">
        <v>9</v>
      </c>
      <c r="G21" s="31">
        <v>13</v>
      </c>
      <c r="H21" s="31"/>
      <c r="I21" s="11">
        <f t="shared" si="0"/>
        <v>44</v>
      </c>
      <c r="J21" s="39"/>
      <c r="K21" s="39"/>
      <c r="L21" s="55">
        <f t="shared" si="1"/>
        <v>44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>
        <v>4</v>
      </c>
      <c r="E22" s="31">
        <v>12</v>
      </c>
      <c r="F22" s="32">
        <v>6</v>
      </c>
      <c r="G22" s="31">
        <v>15</v>
      </c>
      <c r="H22" s="31"/>
      <c r="I22" s="11">
        <f t="shared" si="0"/>
        <v>37</v>
      </c>
      <c r="J22" s="39"/>
      <c r="K22" s="39"/>
      <c r="L22" s="55">
        <f t="shared" si="1"/>
        <v>37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>
        <v>7</v>
      </c>
      <c r="E23" s="31">
        <v>14</v>
      </c>
      <c r="F23" s="32">
        <v>7</v>
      </c>
      <c r="G23" s="31">
        <v>9</v>
      </c>
      <c r="H23" s="31"/>
      <c r="I23" s="11">
        <f t="shared" si="0"/>
        <v>37</v>
      </c>
      <c r="J23" s="39"/>
      <c r="K23" s="39"/>
      <c r="L23" s="55">
        <f t="shared" si="1"/>
        <v>37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>
        <v>9</v>
      </c>
      <c r="E24" s="31">
        <v>18</v>
      </c>
      <c r="F24" s="32">
        <v>9</v>
      </c>
      <c r="G24" s="31">
        <v>15</v>
      </c>
      <c r="H24" s="31"/>
      <c r="I24" s="11">
        <f t="shared" si="0"/>
        <v>51</v>
      </c>
      <c r="J24" s="39"/>
      <c r="K24" s="39"/>
      <c r="L24" s="55">
        <f t="shared" si="1"/>
        <v>51</v>
      </c>
      <c r="M24" s="7"/>
      <c r="N24" s="60">
        <f t="shared" si="2"/>
        <v>51</v>
      </c>
      <c r="O24" s="63">
        <f t="shared" si="3"/>
        <v>6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>
        <v>3</v>
      </c>
      <c r="E25" s="31">
        <v>12</v>
      </c>
      <c r="F25" s="32">
        <v>6</v>
      </c>
      <c r="G25" s="31">
        <v>7</v>
      </c>
      <c r="H25" s="31"/>
      <c r="I25" s="11">
        <f t="shared" si="0"/>
        <v>28</v>
      </c>
      <c r="J25" s="39"/>
      <c r="K25" s="39"/>
      <c r="L25" s="55">
        <f t="shared" si="1"/>
        <v>28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31">
        <v>5</v>
      </c>
      <c r="E26" s="31">
        <v>18</v>
      </c>
      <c r="F26" s="32">
        <v>9</v>
      </c>
      <c r="G26" s="31">
        <v>10</v>
      </c>
      <c r="H26" s="31"/>
      <c r="I26" s="11">
        <f t="shared" si="0"/>
        <v>42</v>
      </c>
      <c r="J26" s="39"/>
      <c r="K26" s="39"/>
      <c r="L26" s="55">
        <f t="shared" si="1"/>
        <v>42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62</v>
      </c>
      <c r="C27" s="72" t="s">
        <v>63</v>
      </c>
      <c r="D27" s="31">
        <v>8</v>
      </c>
      <c r="E27" s="31">
        <v>16</v>
      </c>
      <c r="F27" s="32">
        <v>8</v>
      </c>
      <c r="G27" s="31">
        <v>15</v>
      </c>
      <c r="H27" s="31"/>
      <c r="I27" s="11">
        <f t="shared" si="0"/>
        <v>47</v>
      </c>
      <c r="J27" s="39"/>
      <c r="K27" s="39"/>
      <c r="L27" s="55">
        <f t="shared" si="1"/>
        <v>47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64</v>
      </c>
      <c r="C28" s="72" t="s">
        <v>65</v>
      </c>
      <c r="D28" s="31">
        <v>9</v>
      </c>
      <c r="E28" s="31">
        <v>16</v>
      </c>
      <c r="F28" s="32">
        <v>8</v>
      </c>
      <c r="G28" s="31">
        <v>13</v>
      </c>
      <c r="H28" s="31"/>
      <c r="I28" s="11">
        <f t="shared" si="0"/>
        <v>46</v>
      </c>
      <c r="J28" s="39"/>
      <c r="K28" s="39"/>
      <c r="L28" s="55">
        <f t="shared" si="1"/>
        <v>46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 t="s">
        <v>66</v>
      </c>
      <c r="C29" s="72" t="s">
        <v>67</v>
      </c>
      <c r="D29" s="31">
        <v>10</v>
      </c>
      <c r="E29" s="31">
        <v>18</v>
      </c>
      <c r="F29" s="32">
        <v>9</v>
      </c>
      <c r="G29" s="31">
        <v>10</v>
      </c>
      <c r="H29" s="31"/>
      <c r="I29" s="11">
        <f t="shared" si="0"/>
        <v>47</v>
      </c>
      <c r="J29" s="39"/>
      <c r="K29" s="39"/>
      <c r="L29" s="55">
        <f t="shared" si="1"/>
        <v>47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 t="s">
        <v>68</v>
      </c>
      <c r="C30" s="72" t="s">
        <v>69</v>
      </c>
      <c r="D30" s="31">
        <v>6</v>
      </c>
      <c r="E30" s="31">
        <v>18</v>
      </c>
      <c r="F30" s="32">
        <v>9</v>
      </c>
      <c r="G30" s="31">
        <v>12</v>
      </c>
      <c r="H30" s="31"/>
      <c r="I30" s="11">
        <f t="shared" si="0"/>
        <v>45</v>
      </c>
      <c r="J30" s="39"/>
      <c r="K30" s="39"/>
      <c r="L30" s="55">
        <f t="shared" si="1"/>
        <v>45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 t="s">
        <v>70</v>
      </c>
      <c r="C31" s="72" t="s">
        <v>71</v>
      </c>
      <c r="D31" s="31">
        <v>4</v>
      </c>
      <c r="E31" s="31">
        <v>16</v>
      </c>
      <c r="F31" s="32">
        <v>8</v>
      </c>
      <c r="G31" s="31">
        <v>9</v>
      </c>
      <c r="H31" s="31"/>
      <c r="I31" s="11">
        <f t="shared" si="0"/>
        <v>37</v>
      </c>
      <c r="J31" s="39"/>
      <c r="K31" s="39"/>
      <c r="L31" s="55">
        <f t="shared" si="1"/>
        <v>37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 t="s">
        <v>72</v>
      </c>
      <c r="C32" s="72" t="s">
        <v>73</v>
      </c>
      <c r="D32" s="31">
        <v>10</v>
      </c>
      <c r="E32" s="31">
        <v>16</v>
      </c>
      <c r="F32" s="32">
        <v>8</v>
      </c>
      <c r="G32" s="31">
        <v>12</v>
      </c>
      <c r="H32" s="31"/>
      <c r="I32" s="11">
        <f t="shared" si="0"/>
        <v>46</v>
      </c>
      <c r="J32" s="39"/>
      <c r="K32" s="39"/>
      <c r="L32" s="55">
        <f t="shared" si="1"/>
        <v>46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 t="s">
        <v>74</v>
      </c>
      <c r="C33" s="72" t="s">
        <v>75</v>
      </c>
      <c r="D33" s="31">
        <v>8</v>
      </c>
      <c r="E33" s="31">
        <v>16</v>
      </c>
      <c r="F33" s="32">
        <v>8</v>
      </c>
      <c r="G33" s="31">
        <v>12</v>
      </c>
      <c r="H33" s="31"/>
      <c r="I33" s="11">
        <f t="shared" si="0"/>
        <v>44</v>
      </c>
      <c r="J33" s="39"/>
      <c r="K33" s="39"/>
      <c r="L33" s="55">
        <f t="shared" si="1"/>
        <v>44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 t="s">
        <v>76</v>
      </c>
      <c r="C34" s="72" t="s">
        <v>77</v>
      </c>
      <c r="D34" s="31">
        <v>8</v>
      </c>
      <c r="E34" s="31">
        <v>16</v>
      </c>
      <c r="F34" s="32">
        <v>8</v>
      </c>
      <c r="G34" s="31">
        <v>14</v>
      </c>
      <c r="H34" s="31"/>
      <c r="I34" s="11">
        <f t="shared" si="0"/>
        <v>46</v>
      </c>
      <c r="J34" s="39"/>
      <c r="K34" s="39"/>
      <c r="L34" s="55">
        <f t="shared" si="1"/>
        <v>46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 t="s">
        <v>78</v>
      </c>
      <c r="C35" s="72" t="s">
        <v>79</v>
      </c>
      <c r="D35" s="31">
        <v>10</v>
      </c>
      <c r="E35" s="31">
        <v>14</v>
      </c>
      <c r="F35" s="32">
        <v>7</v>
      </c>
      <c r="G35" s="31">
        <v>14</v>
      </c>
      <c r="H35" s="31"/>
      <c r="I35" s="11">
        <f t="shared" si="0"/>
        <v>45</v>
      </c>
      <c r="J35" s="39"/>
      <c r="K35" s="39"/>
      <c r="L35" s="55">
        <f t="shared" si="1"/>
        <v>45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 t="s">
        <v>80</v>
      </c>
      <c r="C36" s="72" t="s">
        <v>81</v>
      </c>
      <c r="D36" s="31">
        <v>6</v>
      </c>
      <c r="E36" s="31">
        <v>14</v>
      </c>
      <c r="F36" s="32">
        <v>7</v>
      </c>
      <c r="G36" s="31">
        <v>11</v>
      </c>
      <c r="H36" s="31"/>
      <c r="I36" s="11">
        <f t="shared" si="0"/>
        <v>38</v>
      </c>
      <c r="J36" s="39"/>
      <c r="K36" s="39"/>
      <c r="L36" s="55">
        <f t="shared" si="1"/>
        <v>38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 t="s">
        <v>82</v>
      </c>
      <c r="C37" s="72" t="s">
        <v>83</v>
      </c>
      <c r="D37" s="31">
        <v>7</v>
      </c>
      <c r="E37" s="31">
        <v>16</v>
      </c>
      <c r="F37" s="32">
        <v>8</v>
      </c>
      <c r="G37" s="31"/>
      <c r="H37" s="31"/>
      <c r="I37" s="11">
        <f t="shared" si="0"/>
        <v>31</v>
      </c>
      <c r="J37" s="39"/>
      <c r="K37" s="39"/>
      <c r="L37" s="55">
        <f t="shared" si="1"/>
        <v>31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 t="s">
        <v>84</v>
      </c>
      <c r="C38" s="68" t="s">
        <v>85</v>
      </c>
      <c r="D38" s="31">
        <v>4</v>
      </c>
      <c r="E38" s="31">
        <v>16</v>
      </c>
      <c r="F38" s="32">
        <v>8</v>
      </c>
      <c r="G38" s="31">
        <v>15</v>
      </c>
      <c r="H38" s="31"/>
      <c r="I38" s="11">
        <f t="shared" si="0"/>
        <v>43</v>
      </c>
      <c r="J38" s="39"/>
      <c r="K38" s="39"/>
      <c r="L38" s="55">
        <f t="shared" si="1"/>
        <v>43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 t="s">
        <v>86</v>
      </c>
      <c r="C39" s="68" t="s">
        <v>87</v>
      </c>
      <c r="D39" s="31">
        <v>4</v>
      </c>
      <c r="E39" s="31">
        <v>16</v>
      </c>
      <c r="F39" s="32">
        <v>8</v>
      </c>
      <c r="G39" s="31">
        <v>13</v>
      </c>
      <c r="H39" s="31"/>
      <c r="I39" s="11">
        <f t="shared" si="0"/>
        <v>41</v>
      </c>
      <c r="J39" s="39"/>
      <c r="K39" s="39"/>
      <c r="L39" s="55">
        <f t="shared" si="1"/>
        <v>41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 t="s">
        <v>88</v>
      </c>
      <c r="C40" s="68" t="s">
        <v>89</v>
      </c>
      <c r="D40" s="31">
        <v>6</v>
      </c>
      <c r="E40" s="31">
        <v>16</v>
      </c>
      <c r="F40" s="32">
        <v>8</v>
      </c>
      <c r="G40" s="31">
        <v>11</v>
      </c>
      <c r="H40" s="31"/>
      <c r="I40" s="11">
        <f t="shared" si="0"/>
        <v>41</v>
      </c>
      <c r="J40" s="39"/>
      <c r="K40" s="39"/>
      <c r="L40" s="55">
        <f t="shared" si="1"/>
        <v>41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 t="s">
        <v>90</v>
      </c>
      <c r="C41" s="68" t="s">
        <v>91</v>
      </c>
      <c r="D41" s="31">
        <v>6</v>
      </c>
      <c r="E41" s="31">
        <v>14</v>
      </c>
      <c r="F41" s="32">
        <v>7</v>
      </c>
      <c r="G41" s="31">
        <v>12</v>
      </c>
      <c r="H41" s="31"/>
      <c r="I41" s="11">
        <f t="shared" si="0"/>
        <v>39</v>
      </c>
      <c r="J41" s="39"/>
      <c r="K41" s="39"/>
      <c r="L41" s="55">
        <f t="shared" si="1"/>
        <v>39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 t="s">
        <v>92</v>
      </c>
      <c r="C42" s="68" t="s">
        <v>93</v>
      </c>
      <c r="D42" s="31">
        <v>4</v>
      </c>
      <c r="E42" s="31">
        <v>16</v>
      </c>
      <c r="F42" s="32">
        <v>8</v>
      </c>
      <c r="G42" s="31">
        <v>11</v>
      </c>
      <c r="H42" s="31"/>
      <c r="I42" s="11">
        <f t="shared" si="0"/>
        <v>39</v>
      </c>
      <c r="J42" s="39"/>
      <c r="K42" s="39"/>
      <c r="L42" s="55">
        <f t="shared" si="1"/>
        <v>39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 t="s">
        <v>94</v>
      </c>
      <c r="C43" s="68" t="s">
        <v>95</v>
      </c>
      <c r="D43" s="31">
        <v>5</v>
      </c>
      <c r="E43" s="31">
        <v>16</v>
      </c>
      <c r="F43" s="32">
        <v>8</v>
      </c>
      <c r="G43" s="31">
        <v>13</v>
      </c>
      <c r="H43" s="31"/>
      <c r="I43" s="11">
        <f t="shared" si="0"/>
        <v>42</v>
      </c>
      <c r="J43" s="39"/>
      <c r="K43" s="39"/>
      <c r="L43" s="55">
        <f t="shared" si="1"/>
        <v>42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 t="s">
        <v>97</v>
      </c>
      <c r="C44" s="68" t="s">
        <v>96</v>
      </c>
      <c r="D44" s="31">
        <v>9</v>
      </c>
      <c r="E44" s="31">
        <v>18</v>
      </c>
      <c r="F44" s="32">
        <v>9</v>
      </c>
      <c r="G44" s="31">
        <v>15</v>
      </c>
      <c r="H44" s="31"/>
      <c r="I44" s="11">
        <f t="shared" si="0"/>
        <v>51</v>
      </c>
      <c r="J44" s="39"/>
      <c r="K44" s="39"/>
      <c r="L44" s="55">
        <f t="shared" si="1"/>
        <v>51</v>
      </c>
      <c r="M44" s="7"/>
      <c r="N44" s="60">
        <f t="shared" si="2"/>
        <v>51</v>
      </c>
      <c r="O44" s="63">
        <f t="shared" si="3"/>
        <v>6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2023-06-06T09:40:49Z</dcterms:modified>
</cp:coreProperties>
</file>