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ocuments\"/>
    </mc:Choice>
  </mc:AlternateContent>
  <xr:revisionPtr revIDLastSave="0" documentId="8_{43947257-E4BF-498B-9834-F0C350124FA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I27" i="1"/>
  <c r="I28" i="1"/>
  <c r="I29" i="1"/>
  <c r="I30" i="1"/>
  <c r="I31" i="1"/>
  <c r="I32" i="1"/>
  <c r="I33" i="1"/>
  <c r="I34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1" i="1"/>
  <c r="L16" i="1"/>
  <c r="L18" i="1"/>
  <c r="L22" i="1"/>
  <c r="N22" i="1" s="1"/>
  <c r="L25" i="1"/>
  <c r="L26" i="1"/>
  <c r="N26" i="1" s="1"/>
  <c r="L27" i="1"/>
  <c r="L28" i="1"/>
  <c r="N28" i="1" s="1"/>
  <c r="L29" i="1"/>
  <c r="L30" i="1"/>
  <c r="N30" i="1" s="1"/>
  <c r="L31" i="1"/>
  <c r="L32" i="1"/>
  <c r="N32" i="1" s="1"/>
  <c r="L33" i="1"/>
  <c r="L34" i="1"/>
  <c r="N34" i="1" s="1"/>
  <c r="L35" i="1"/>
  <c r="L36" i="1"/>
  <c r="N36" i="1" s="1"/>
  <c r="L37" i="1"/>
  <c r="L38" i="1"/>
  <c r="N38" i="1" s="1"/>
  <c r="L39" i="1"/>
  <c r="L40" i="1"/>
  <c r="N40" i="1" s="1"/>
  <c r="L41" i="1"/>
  <c r="L42" i="1"/>
  <c r="N42" i="1" s="1"/>
  <c r="L43" i="1"/>
  <c r="L44" i="1"/>
  <c r="N44" i="1" s="1"/>
  <c r="L45" i="1"/>
  <c r="L46" i="1"/>
  <c r="N46" i="1" s="1"/>
  <c r="L47" i="1"/>
  <c r="L48" i="1"/>
  <c r="N48" i="1" s="1"/>
  <c r="L49" i="1"/>
  <c r="L50" i="1"/>
  <c r="N50" i="1" s="1"/>
  <c r="L51" i="1"/>
  <c r="L52" i="1"/>
  <c r="N52" i="1" s="1"/>
  <c r="L53" i="1"/>
  <c r="L54" i="1"/>
  <c r="N54" i="1" s="1"/>
  <c r="L55" i="1"/>
  <c r="L56" i="1"/>
  <c r="N56" i="1" s="1"/>
  <c r="L57" i="1"/>
  <c r="L58" i="1"/>
  <c r="N58" i="1" s="1"/>
  <c r="L59" i="1"/>
  <c r="L60" i="1"/>
  <c r="N60" i="1" s="1"/>
  <c r="L61" i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1" i="1"/>
  <c r="L72" i="1"/>
  <c r="N72" i="1" s="1"/>
  <c r="L73" i="1"/>
  <c r="L74" i="1"/>
  <c r="N74" i="1" s="1"/>
  <c r="L75" i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1" i="1"/>
  <c r="L92" i="1"/>
  <c r="N92" i="1" s="1"/>
  <c r="L93" i="1"/>
  <c r="L94" i="1"/>
  <c r="N94" i="1" s="1"/>
  <c r="L95" i="1"/>
  <c r="L96" i="1"/>
  <c r="N96" i="1" s="1"/>
  <c r="L97" i="1"/>
  <c r="L98" i="1"/>
  <c r="N98" i="1" s="1"/>
  <c r="L99" i="1"/>
  <c r="L100" i="1"/>
  <c r="N100" i="1" s="1"/>
  <c r="L101" i="1"/>
  <c r="L102" i="1"/>
  <c r="N102" i="1" s="1"/>
  <c r="L103" i="1"/>
  <c r="L104" i="1"/>
  <c r="N104" i="1" s="1"/>
  <c r="L105" i="1"/>
  <c r="L106" i="1"/>
  <c r="N106" i="1" s="1"/>
  <c r="L107" i="1"/>
  <c r="L108" i="1"/>
  <c r="N108" i="1" s="1"/>
  <c r="L109" i="1"/>
  <c r="L110" i="1"/>
  <c r="N110" i="1" s="1"/>
  <c r="L111" i="1"/>
  <c r="L112" i="1"/>
  <c r="N112" i="1" s="1"/>
  <c r="L113" i="1"/>
  <c r="L114" i="1"/>
  <c r="N114" i="1" s="1"/>
  <c r="L115" i="1"/>
  <c r="L116" i="1"/>
  <c r="N116" i="1" s="1"/>
  <c r="L117" i="1"/>
  <c r="L118" i="1"/>
  <c r="N118" i="1" s="1"/>
  <c r="L119" i="1"/>
  <c r="L120" i="1"/>
  <c r="N120" i="1" s="1"/>
  <c r="L121" i="1"/>
  <c r="L122" i="1"/>
  <c r="N122" i="1" s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<sst xmlns="http://schemas.openxmlformats.org/spreadsheetml/2006/main" count="84" uniqueCount="84">
  <si>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</si>
  <si>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</si>
  <si>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</si>
  <si>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</si>
  <si>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</si>
  <si>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</si>
  <si>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</si>
  <si>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</si>
  <si>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</si>
  <si>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</si>
  <si>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</si>
  <si>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</si>
  <si>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</si>
  <si>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</si>
  <si>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</si>
  <si>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</si>
  <si>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</si>
  <si>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</si>
  <si>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</si>
  <si>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</si>
  <si>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</si>
  <si>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2007/23393-II</t>
  </si>
  <si>
    <t>Милутиновић Бојан</t>
  </si>
  <si>
    <t>2017/3130-II</t>
  </si>
  <si>
    <t>Рашовић Матија</t>
  </si>
  <si>
    <t>2019/4302-II</t>
  </si>
  <si>
    <t>Ђорђевић Ана</t>
  </si>
  <si>
    <t>2020/4668-II</t>
  </si>
  <si>
    <t>Лазаревић Сања</t>
  </si>
  <si>
    <t>2020/4731-II</t>
  </si>
  <si>
    <t>Балуцић Сандра</t>
  </si>
  <si>
    <t>2020/4862-II</t>
  </si>
  <si>
    <t>Костић Лазар</t>
  </si>
  <si>
    <t>2020/4936-II</t>
  </si>
  <si>
    <t>Филиповић Стефан</t>
  </si>
  <si>
    <t>2020/4949-II</t>
  </si>
  <si>
    <t>Миљковић Матија</t>
  </si>
  <si>
    <t>2020/4973-II</t>
  </si>
  <si>
    <t>Милосављевић Елена</t>
  </si>
  <si>
    <t>2021/5054-II</t>
  </si>
  <si>
    <t>Петковић Миљан</t>
  </si>
  <si>
    <t>2021/5061-II</t>
  </si>
  <si>
    <t>Здравић Милица</t>
  </si>
  <si>
    <t>2021/5087-II</t>
  </si>
  <si>
    <t>Тимотијевић Невена</t>
  </si>
  <si>
    <t>2021/5135-II</t>
  </si>
  <si>
    <t>Петровић Никола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</si>
  <si>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</si>
  <si>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</si>
  <si>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</si>
  <si>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</si>
  <si>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</si>
  <si>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</si>
  <si>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</si>
  <si>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</si>
  <si>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2021/5157-II</t>
  </si>
  <si>
    <t>Крстић Страхиња</t>
  </si>
  <si>
    <t>2021/5162-II</t>
  </si>
  <si>
    <t>Радојчић Божена</t>
  </si>
  <si>
    <t>2021/5203-II</t>
  </si>
  <si>
    <t>Јовановић Анђела</t>
  </si>
  <si>
    <t>2021/5241-II</t>
  </si>
  <si>
    <t>Илић Кристина</t>
  </si>
  <si>
    <t>2021/5244-II</t>
  </si>
  <si>
    <t>Соколовић Лазар</t>
  </si>
  <si>
    <t>2021/5257-II</t>
  </si>
  <si>
    <t>Златановић Тамара</t>
  </si>
  <si>
    <t>2021/5273-II</t>
  </si>
  <si>
    <t>Стојановић Милош</t>
  </si>
  <si>
    <t>2021/5301-II</t>
  </si>
  <si>
    <t>Витановић Давид</t>
  </si>
  <si>
    <t>2021/5306-II</t>
  </si>
  <si>
    <t>Алексић Ненад</t>
  </si>
  <si>
    <t>2021/5322-II</t>
  </si>
  <si>
    <t>Митић Алекса</t>
  </si>
  <si>
    <t>2021/5323-II</t>
  </si>
  <si>
    <t>Јањић Филип</t>
  </si>
  <si>
    <t>2015/1745-II</t>
  </si>
  <si>
    <t>Јовановић Игор</t>
  </si>
  <si>
    <t>2016/2100-II</t>
  </si>
  <si>
    <t>Вукобратовић Стеван</t>
  </si>
  <si>
    <t>2016/2209-II</t>
  </si>
  <si>
    <t>Накић Никола</t>
  </si>
  <si>
    <t>СФ2423 Психомоторни развој детета, 12СФ2423 Психомоторни развој детета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</si>
</sst>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3" activePane="bottomLeft" state="frozen"/>
      <selection pane="bottomLeft" activeCell="D38" sqref="D38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6" t="s">
        <v>3</v>
      </c>
      <c r="B3" s="77"/>
      <c r="C3" s="77"/>
      <c r="D3" s="72" t="s">
        <v>83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21</v>
      </c>
      <c r="C7" s="68" t="s">
        <v>22</v>
      </c>
      <c r="D7" s="29"/>
      <c r="E7" s="29"/>
      <c r="F7" s="30"/>
      <c r="G7" s="29"/>
      <c r="H7" s="29"/>
      <c r="I7" s="9"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7" t="s">
        <v>23</v>
      </c>
      <c r="C8" s="68" t="s">
        <v>24</v>
      </c>
      <c r="D8" s="31"/>
      <c r="E8" s="31"/>
      <c r="F8" s="32"/>
      <c r="G8" s="31"/>
      <c r="H8" s="31"/>
      <c r="I8" s="11">
        <v>30</v>
      </c>
      <c r="J8" s="39"/>
      <c r="K8" s="39"/>
      <c r="L8" s="55">
        <f t="shared" ref="L8:L71" si="0">SUM(I8,J8,K8)</f>
        <v>30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7" t="s">
        <v>25</v>
      </c>
      <c r="C9" s="68" t="s">
        <v>26</v>
      </c>
      <c r="D9" s="31"/>
      <c r="E9" s="31"/>
      <c r="F9" s="32"/>
      <c r="G9" s="31"/>
      <c r="H9" s="31"/>
      <c r="I9" s="11">
        <v>30</v>
      </c>
      <c r="J9" s="39"/>
      <c r="K9" s="39"/>
      <c r="L9" s="55">
        <f t="shared" si="0"/>
        <v>30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.75" thickBot="1" x14ac:dyDescent="0.3">
      <c r="A10" s="24">
        <v>4</v>
      </c>
      <c r="B10" s="67" t="s">
        <v>27</v>
      </c>
      <c r="C10" s="68" t="s">
        <v>28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.75" thickBot="1" x14ac:dyDescent="0.3">
      <c r="A11" s="24">
        <v>5</v>
      </c>
      <c r="B11" s="67" t="s">
        <v>29</v>
      </c>
      <c r="C11" s="68" t="s">
        <v>30</v>
      </c>
      <c r="D11" s="31"/>
      <c r="E11" s="31"/>
      <c r="F11" s="32"/>
      <c r="G11" s="31"/>
      <c r="H11" s="31"/>
      <c r="I11" s="11">
        <v>30</v>
      </c>
      <c r="J11" s="39"/>
      <c r="K11" s="39"/>
      <c r="L11" s="55">
        <f t="shared" si="0"/>
        <v>30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 x14ac:dyDescent="0.3">
      <c r="A12" s="24">
        <v>6</v>
      </c>
      <c r="B12" s="67" t="s">
        <v>31</v>
      </c>
      <c r="C12" s="68" t="s">
        <v>32</v>
      </c>
      <c r="D12" s="31"/>
      <c r="E12" s="31"/>
      <c r="F12" s="32"/>
      <c r="G12" s="31"/>
      <c r="H12" s="31"/>
      <c r="I12" s="11">
        <v>30</v>
      </c>
      <c r="J12" s="39"/>
      <c r="K12" s="39"/>
      <c r="L12" s="55">
        <f t="shared" si="0"/>
        <v>30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 x14ac:dyDescent="0.3">
      <c r="A13" s="24">
        <v>7</v>
      </c>
      <c r="B13" s="67" t="s">
        <v>33</v>
      </c>
      <c r="C13" s="68" t="s">
        <v>34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.75" thickBot="1" x14ac:dyDescent="0.3">
      <c r="A14" s="24">
        <v>8</v>
      </c>
      <c r="B14" s="67" t="s">
        <v>35</v>
      </c>
      <c r="C14" s="68" t="s">
        <v>36</v>
      </c>
      <c r="D14" s="31"/>
      <c r="E14" s="31"/>
      <c r="F14" s="32"/>
      <c r="G14" s="31"/>
      <c r="H14" s="31"/>
      <c r="I14" s="11">
        <v>30</v>
      </c>
      <c r="J14" s="39"/>
      <c r="K14" s="39"/>
      <c r="L14" s="55">
        <f t="shared" si="0"/>
        <v>30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.75" thickBot="1" x14ac:dyDescent="0.3">
      <c r="A15" s="24">
        <v>9</v>
      </c>
      <c r="B15" s="67" t="s">
        <v>37</v>
      </c>
      <c r="C15" s="68" t="s">
        <v>38</v>
      </c>
      <c r="D15" s="31"/>
      <c r="E15" s="31"/>
      <c r="F15" s="32"/>
      <c r="G15" s="31"/>
      <c r="H15" s="31"/>
      <c r="I15" s="11">
        <v>30</v>
      </c>
      <c r="J15" s="39"/>
      <c r="K15" s="39"/>
      <c r="L15" s="55">
        <f t="shared" si="0"/>
        <v>30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.75" thickBot="1" x14ac:dyDescent="0.3">
      <c r="A16" s="24">
        <v>10</v>
      </c>
      <c r="B16" s="67" t="s">
        <v>39</v>
      </c>
      <c r="C16" s="68" t="s">
        <v>40</v>
      </c>
      <c r="D16" s="31">
        <v>10</v>
      </c>
      <c r="E16" s="31">
        <v>10</v>
      </c>
      <c r="F16" s="32">
        <v>10</v>
      </c>
      <c r="G16" s="31">
        <v>6</v>
      </c>
      <c r="H16" s="31">
        <v>8</v>
      </c>
      <c r="I16" s="11">
        <f t="shared" ref="I8:I71" si="3">SUM(D16:H16)</f>
        <v>44</v>
      </c>
      <c r="J16" s="39"/>
      <c r="K16" s="39"/>
      <c r="L16" s="55">
        <f t="shared" si="0"/>
        <v>44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.75" thickBot="1" x14ac:dyDescent="0.3">
      <c r="A17" s="24">
        <v>11</v>
      </c>
      <c r="B17" s="67" t="s">
        <v>41</v>
      </c>
      <c r="C17" s="68" t="s">
        <v>42</v>
      </c>
      <c r="D17" s="31">
        <v>10</v>
      </c>
      <c r="E17" s="31">
        <v>10</v>
      </c>
      <c r="F17" s="32">
        <v>10</v>
      </c>
      <c r="G17" s="31">
        <v>2</v>
      </c>
      <c r="H17" s="31">
        <v>2</v>
      </c>
      <c r="I17" s="11">
        <f t="shared" si="3"/>
        <v>34</v>
      </c>
      <c r="J17" s="39"/>
      <c r="K17" s="39"/>
      <c r="L17" s="55">
        <f t="shared" si="0"/>
        <v>34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.75" thickBot="1" x14ac:dyDescent="0.3">
      <c r="A18" s="24">
        <v>12</v>
      </c>
      <c r="B18" s="67" t="s">
        <v>43</v>
      </c>
      <c r="C18" s="68" t="s">
        <v>44</v>
      </c>
      <c r="D18" s="31">
        <v>10</v>
      </c>
      <c r="E18" s="31">
        <v>10</v>
      </c>
      <c r="F18" s="32">
        <v>10</v>
      </c>
      <c r="G18" s="31">
        <v>9</v>
      </c>
      <c r="H18" s="31">
        <v>9</v>
      </c>
      <c r="I18" s="11">
        <f t="shared" si="3"/>
        <v>48</v>
      </c>
      <c r="J18" s="39"/>
      <c r="K18" s="39"/>
      <c r="L18" s="55">
        <f t="shared" si="0"/>
        <v>48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.75" thickBot="1" x14ac:dyDescent="0.3">
      <c r="A19" s="24">
        <v>13</v>
      </c>
      <c r="B19" s="67" t="s">
        <v>45</v>
      </c>
      <c r="C19" s="68" t="s">
        <v>46</v>
      </c>
      <c r="D19" s="31">
        <v>10</v>
      </c>
      <c r="E19" s="31">
        <v>10</v>
      </c>
      <c r="F19" s="32">
        <v>10</v>
      </c>
      <c r="G19" s="31">
        <v>10</v>
      </c>
      <c r="H19" s="31">
        <v>10</v>
      </c>
      <c r="I19" s="11">
        <f t="shared" si="3"/>
        <v>50</v>
      </c>
      <c r="J19" s="39"/>
      <c r="K19" s="39"/>
      <c r="L19" s="55">
        <f t="shared" si="0"/>
        <v>50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.75" thickBot="1" x14ac:dyDescent="0.3">
      <c r="A20" s="24">
        <v>14</v>
      </c>
      <c r="B20" s="67" t="s">
        <v>47</v>
      </c>
      <c r="C20" s="68" t="s">
        <v>48</v>
      </c>
      <c r="D20" s="31">
        <v>10</v>
      </c>
      <c r="E20" s="31">
        <v>0</v>
      </c>
      <c r="F20" s="32">
        <v>5</v>
      </c>
      <c r="G20" s="31">
        <v>0</v>
      </c>
      <c r="H20" s="31">
        <v>1</v>
      </c>
      <c r="I20" s="11">
        <f t="shared" si="3"/>
        <v>16</v>
      </c>
      <c r="J20" s="39"/>
      <c r="K20" s="39"/>
      <c r="L20" s="55">
        <f t="shared" si="0"/>
        <v>16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.75" thickBot="1" x14ac:dyDescent="0.3">
      <c r="A21" s="24">
        <v>15</v>
      </c>
      <c r="B21" s="67" t="s">
        <v>49</v>
      </c>
      <c r="C21" s="68" t="s">
        <v>50</v>
      </c>
      <c r="D21" s="31">
        <v>10</v>
      </c>
      <c r="E21" s="31">
        <v>10</v>
      </c>
      <c r="F21" s="32">
        <v>10</v>
      </c>
      <c r="G21" s="31">
        <v>7</v>
      </c>
      <c r="H21" s="31">
        <v>7</v>
      </c>
      <c r="I21" s="11">
        <f t="shared" si="3"/>
        <v>44</v>
      </c>
      <c r="J21" s="39"/>
      <c r="K21" s="39"/>
      <c r="L21" s="55">
        <f t="shared" si="0"/>
        <v>44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.75" thickBot="1" x14ac:dyDescent="0.3">
      <c r="A22" s="24">
        <v>16</v>
      </c>
      <c r="B22" s="67" t="s">
        <v>51</v>
      </c>
      <c r="C22" s="68" t="s">
        <v>52</v>
      </c>
      <c r="D22" s="31">
        <v>9</v>
      </c>
      <c r="E22" s="31">
        <v>10</v>
      </c>
      <c r="F22" s="32">
        <v>5</v>
      </c>
      <c r="G22" s="31">
        <v>4</v>
      </c>
      <c r="H22" s="31">
        <v>4</v>
      </c>
      <c r="I22" s="11">
        <f t="shared" si="3"/>
        <v>32</v>
      </c>
      <c r="J22" s="39"/>
      <c r="K22" s="39"/>
      <c r="L22" s="55">
        <f t="shared" si="0"/>
        <v>32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.75" thickBot="1" x14ac:dyDescent="0.3">
      <c r="A23" s="24">
        <v>17</v>
      </c>
      <c r="B23" s="67" t="s">
        <v>53</v>
      </c>
      <c r="C23" s="68" t="s">
        <v>54</v>
      </c>
      <c r="D23" s="31"/>
      <c r="E23" s="31"/>
      <c r="F23" s="32"/>
      <c r="G23" s="31"/>
      <c r="H23" s="31"/>
      <c r="I23" s="11">
        <f t="shared" si="3"/>
        <v>0</v>
      </c>
      <c r="J23" s="39"/>
      <c r="K23" s="39"/>
      <c r="L23" s="55">
        <f t="shared" si="0"/>
        <v>0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.75" thickBot="1" x14ac:dyDescent="0.3">
      <c r="A24" s="24">
        <v>18</v>
      </c>
      <c r="B24" s="67" t="s">
        <v>55</v>
      </c>
      <c r="C24" s="68" t="s">
        <v>56</v>
      </c>
      <c r="D24" s="31">
        <v>10</v>
      </c>
      <c r="E24" s="31">
        <v>10</v>
      </c>
      <c r="F24" s="32">
        <v>10</v>
      </c>
      <c r="G24" s="31">
        <v>2</v>
      </c>
      <c r="H24" s="31">
        <v>0</v>
      </c>
      <c r="I24" s="11">
        <f t="shared" si="3"/>
        <v>32</v>
      </c>
      <c r="J24" s="39"/>
      <c r="K24" s="39"/>
      <c r="L24" s="55">
        <f t="shared" si="0"/>
        <v>32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.75" thickBot="1" x14ac:dyDescent="0.3">
      <c r="A25" s="24">
        <v>19</v>
      </c>
      <c r="B25" s="67" t="s">
        <v>57</v>
      </c>
      <c r="C25" s="68" t="s">
        <v>58</v>
      </c>
      <c r="D25" s="31">
        <v>10</v>
      </c>
      <c r="E25" s="31">
        <v>10</v>
      </c>
      <c r="F25" s="32">
        <v>10</v>
      </c>
      <c r="G25" s="31">
        <v>2</v>
      </c>
      <c r="H25" s="31">
        <v>4</v>
      </c>
      <c r="I25" s="11">
        <f t="shared" si="3"/>
        <v>36</v>
      </c>
      <c r="J25" s="39"/>
      <c r="K25" s="39"/>
      <c r="L25" s="55">
        <f t="shared" si="0"/>
        <v>36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.75" thickBot="1" x14ac:dyDescent="0.3">
      <c r="A26" s="24">
        <v>20</v>
      </c>
      <c r="B26" s="67" t="s">
        <v>59</v>
      </c>
      <c r="C26" s="68" t="s">
        <v>60</v>
      </c>
      <c r="D26" s="31">
        <v>10</v>
      </c>
      <c r="E26" s="31">
        <v>10</v>
      </c>
      <c r="F26" s="32">
        <v>10</v>
      </c>
      <c r="G26" s="31">
        <v>8</v>
      </c>
      <c r="H26" s="31">
        <v>9</v>
      </c>
      <c r="I26" s="11">
        <f t="shared" si="3"/>
        <v>47</v>
      </c>
      <c r="J26" s="39"/>
      <c r="K26" s="39"/>
      <c r="L26" s="55">
        <f t="shared" si="0"/>
        <v>47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.75" thickBot="1" x14ac:dyDescent="0.3">
      <c r="A27" s="24">
        <v>21</v>
      </c>
      <c r="B27" s="67" t="s">
        <v>61</v>
      </c>
      <c r="C27" s="68" t="s">
        <v>62</v>
      </c>
      <c r="D27" s="31">
        <v>10</v>
      </c>
      <c r="E27" s="31">
        <v>10</v>
      </c>
      <c r="F27" s="32">
        <v>10</v>
      </c>
      <c r="G27" s="31">
        <v>3</v>
      </c>
      <c r="H27" s="31">
        <v>2</v>
      </c>
      <c r="I27" s="11">
        <f t="shared" si="3"/>
        <v>35</v>
      </c>
      <c r="J27" s="39"/>
      <c r="K27" s="39"/>
      <c r="L27" s="55">
        <f t="shared" si="0"/>
        <v>35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.75" thickBot="1" x14ac:dyDescent="0.3">
      <c r="A28" s="24">
        <v>22</v>
      </c>
      <c r="B28" s="67" t="s">
        <v>63</v>
      </c>
      <c r="C28" s="68" t="s">
        <v>64</v>
      </c>
      <c r="D28" s="31"/>
      <c r="E28" s="31"/>
      <c r="F28" s="32"/>
      <c r="G28" s="31"/>
      <c r="H28" s="31"/>
      <c r="I28" s="11">
        <f t="shared" si="3"/>
        <v>0</v>
      </c>
      <c r="J28" s="39"/>
      <c r="K28" s="39"/>
      <c r="L28" s="55">
        <f t="shared" si="0"/>
        <v>0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.75" thickBot="1" x14ac:dyDescent="0.3">
      <c r="A29" s="24">
        <v>23</v>
      </c>
      <c r="B29" s="67" t="s">
        <v>65</v>
      </c>
      <c r="C29" s="68" t="s">
        <v>66</v>
      </c>
      <c r="D29" s="31">
        <v>10</v>
      </c>
      <c r="E29" s="31">
        <v>10</v>
      </c>
      <c r="F29" s="32">
        <v>10</v>
      </c>
      <c r="G29" s="31">
        <v>4</v>
      </c>
      <c r="H29" s="31">
        <v>3</v>
      </c>
      <c r="I29" s="11">
        <f t="shared" si="3"/>
        <v>37</v>
      </c>
      <c r="J29" s="39"/>
      <c r="K29" s="39"/>
      <c r="L29" s="55">
        <f t="shared" si="0"/>
        <v>37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 x14ac:dyDescent="0.3">
      <c r="A30" s="24">
        <v>24</v>
      </c>
      <c r="B30" s="67" t="s">
        <v>67</v>
      </c>
      <c r="C30" s="68" t="s">
        <v>68</v>
      </c>
      <c r="D30" s="31">
        <v>10</v>
      </c>
      <c r="E30" s="31">
        <v>10</v>
      </c>
      <c r="F30" s="32">
        <v>10</v>
      </c>
      <c r="G30" s="31">
        <v>1</v>
      </c>
      <c r="H30" s="31">
        <v>0</v>
      </c>
      <c r="I30" s="11">
        <f t="shared" si="3"/>
        <v>31</v>
      </c>
      <c r="J30" s="39"/>
      <c r="K30" s="39"/>
      <c r="L30" s="55">
        <f t="shared" si="0"/>
        <v>31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.75" thickBot="1" x14ac:dyDescent="0.3">
      <c r="A31" s="24">
        <v>25</v>
      </c>
      <c r="B31" s="67" t="s">
        <v>69</v>
      </c>
      <c r="C31" s="68" t="s">
        <v>70</v>
      </c>
      <c r="D31" s="31">
        <v>10</v>
      </c>
      <c r="E31" s="31">
        <v>10</v>
      </c>
      <c r="F31" s="32">
        <v>10</v>
      </c>
      <c r="G31" s="31">
        <v>0</v>
      </c>
      <c r="H31" s="31">
        <v>3</v>
      </c>
      <c r="I31" s="11">
        <f t="shared" si="3"/>
        <v>33</v>
      </c>
      <c r="J31" s="39"/>
      <c r="K31" s="39"/>
      <c r="L31" s="55">
        <f t="shared" si="0"/>
        <v>33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.75" thickBot="1" x14ac:dyDescent="0.3">
      <c r="A32" s="24">
        <v>26</v>
      </c>
      <c r="B32" s="67" t="s">
        <v>71</v>
      </c>
      <c r="C32" s="68" t="s">
        <v>72</v>
      </c>
      <c r="D32" s="31">
        <v>10</v>
      </c>
      <c r="E32" s="31">
        <v>10</v>
      </c>
      <c r="F32" s="32">
        <v>10</v>
      </c>
      <c r="G32" s="31">
        <v>3</v>
      </c>
      <c r="H32" s="31">
        <v>1</v>
      </c>
      <c r="I32" s="11">
        <f t="shared" si="3"/>
        <v>34</v>
      </c>
      <c r="J32" s="39"/>
      <c r="K32" s="39"/>
      <c r="L32" s="55">
        <f t="shared" si="0"/>
        <v>34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.75" thickBot="1" x14ac:dyDescent="0.3">
      <c r="A33" s="24">
        <v>27</v>
      </c>
      <c r="B33" s="67" t="s">
        <v>73</v>
      </c>
      <c r="C33" s="68" t="s">
        <v>74</v>
      </c>
      <c r="D33" s="31">
        <v>10</v>
      </c>
      <c r="E33" s="31">
        <v>9</v>
      </c>
      <c r="F33" s="32">
        <v>10</v>
      </c>
      <c r="G33" s="31">
        <v>0</v>
      </c>
      <c r="H33" s="31">
        <v>3</v>
      </c>
      <c r="I33" s="11">
        <f t="shared" si="3"/>
        <v>32</v>
      </c>
      <c r="J33" s="39"/>
      <c r="K33" s="39"/>
      <c r="L33" s="55">
        <f t="shared" si="0"/>
        <v>32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.75" thickBot="1" x14ac:dyDescent="0.3">
      <c r="A34" s="24">
        <v>28</v>
      </c>
      <c r="B34" s="67" t="s">
        <v>75</v>
      </c>
      <c r="C34" s="68" t="s">
        <v>76</v>
      </c>
      <c r="D34" s="31">
        <v>10</v>
      </c>
      <c r="E34" s="31">
        <v>10</v>
      </c>
      <c r="F34" s="32">
        <v>10</v>
      </c>
      <c r="G34" s="31">
        <v>9</v>
      </c>
      <c r="H34" s="31">
        <v>9</v>
      </c>
      <c r="I34" s="11">
        <f t="shared" si="3"/>
        <v>48</v>
      </c>
      <c r="J34" s="39"/>
      <c r="K34" s="39"/>
      <c r="L34" s="55">
        <f t="shared" si="0"/>
        <v>48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.75" thickBot="1" x14ac:dyDescent="0.3">
      <c r="A35" s="24">
        <v>29</v>
      </c>
      <c r="B35" s="67" t="s">
        <v>77</v>
      </c>
      <c r="C35" s="68" t="s">
        <v>78</v>
      </c>
      <c r="D35" s="31"/>
      <c r="E35" s="31"/>
      <c r="F35" s="32"/>
      <c r="G35" s="31"/>
      <c r="H35" s="31"/>
      <c r="I35" s="11">
        <v>30</v>
      </c>
      <c r="J35" s="39"/>
      <c r="K35" s="39"/>
      <c r="L35" s="55">
        <f t="shared" si="0"/>
        <v>30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.75" thickBot="1" x14ac:dyDescent="0.3">
      <c r="A36" s="24">
        <v>30</v>
      </c>
      <c r="B36" s="67" t="s">
        <v>79</v>
      </c>
      <c r="C36" s="68" t="s">
        <v>80</v>
      </c>
      <c r="D36" s="31"/>
      <c r="E36" s="31"/>
      <c r="F36" s="32"/>
      <c r="G36" s="31"/>
      <c r="H36" s="31"/>
      <c r="I36" s="11">
        <v>30</v>
      </c>
      <c r="J36" s="39"/>
      <c r="K36" s="39"/>
      <c r="L36" s="55">
        <f t="shared" si="0"/>
        <v>30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 x14ac:dyDescent="0.3">
      <c r="A37" s="24">
        <v>31</v>
      </c>
      <c r="B37" s="67" t="s">
        <v>81</v>
      </c>
      <c r="C37" s="68" t="s">
        <v>82</v>
      </c>
      <c r="D37" s="31"/>
      <c r="E37" s="31"/>
      <c r="F37" s="32"/>
      <c r="G37" s="31"/>
      <c r="H37" s="31"/>
      <c r="I37" s="11">
        <v>30</v>
      </c>
      <c r="J37" s="39"/>
      <c r="K37" s="39"/>
      <c r="L37" s="55">
        <f t="shared" si="0"/>
        <v>30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3"/>
        <v>0</v>
      </c>
      <c r="J38" s="39"/>
      <c r="K38" s="39"/>
      <c r="L38" s="55">
        <f t="shared" si="0"/>
        <v>0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3"/>
        <v>0</v>
      </c>
      <c r="J39" s="39"/>
      <c r="K39" s="39"/>
      <c r="L39" s="55">
        <f t="shared" si="0"/>
        <v>0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3"/>
        <v>0</v>
      </c>
      <c r="J40" s="39"/>
      <c r="K40" s="39"/>
      <c r="L40" s="55">
        <f t="shared" si="0"/>
        <v>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3"/>
        <v>0</v>
      </c>
      <c r="J41" s="39"/>
      <c r="K41" s="39"/>
      <c r="L41" s="55">
        <f t="shared" si="0"/>
        <v>0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3"/>
        <v>0</v>
      </c>
      <c r="J42" s="39"/>
      <c r="K42" s="39"/>
      <c r="L42" s="55">
        <f t="shared" si="0"/>
        <v>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3"/>
        <v>0</v>
      </c>
      <c r="J43" s="39"/>
      <c r="K43" s="39"/>
      <c r="L43" s="55">
        <f t="shared" si="0"/>
        <v>0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3"/>
        <v>0</v>
      </c>
      <c r="J44" s="39"/>
      <c r="K44" s="39"/>
      <c r="L44" s="55">
        <f t="shared" si="0"/>
        <v>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3"/>
        <v>0</v>
      </c>
      <c r="J45" s="39"/>
      <c r="K45" s="39"/>
      <c r="L45" s="55">
        <f t="shared" si="0"/>
        <v>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3"/>
        <v>0</v>
      </c>
      <c r="J46" s="39"/>
      <c r="K46" s="39"/>
      <c r="L46" s="55">
        <f t="shared" si="0"/>
        <v>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3"/>
        <v>0</v>
      </c>
      <c r="J47" s="39"/>
      <c r="K47" s="39"/>
      <c r="L47" s="55">
        <f t="shared" si="0"/>
        <v>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3"/>
        <v>0</v>
      </c>
      <c r="J48" s="39"/>
      <c r="K48" s="39"/>
      <c r="L48" s="55">
        <f t="shared" si="0"/>
        <v>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3"/>
        <v>0</v>
      </c>
      <c r="J49" s="39"/>
      <c r="K49" s="39"/>
      <c r="L49" s="55">
        <f t="shared" si="0"/>
        <v>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3"/>
        <v>0</v>
      </c>
      <c r="J50" s="39"/>
      <c r="K50" s="39"/>
      <c r="L50" s="55">
        <f t="shared" si="0"/>
        <v>0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3"/>
        <v>0</v>
      </c>
      <c r="J51" s="39"/>
      <c r="K51" s="39"/>
      <c r="L51" s="55">
        <f t="shared" si="0"/>
        <v>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3"/>
        <v>0</v>
      </c>
      <c r="J52" s="39"/>
      <c r="K52" s="39"/>
      <c r="L52" s="55">
        <f t="shared" si="0"/>
        <v>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3"/>
        <v>0</v>
      </c>
      <c r="J53" s="39"/>
      <c r="K53" s="39"/>
      <c r="L53" s="55">
        <f t="shared" si="0"/>
        <v>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3"/>
        <v>0</v>
      </c>
      <c r="J54" s="39"/>
      <c r="K54" s="39"/>
      <c r="L54" s="55">
        <f t="shared" si="0"/>
        <v>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3"/>
        <v>0</v>
      </c>
      <c r="J55" s="39"/>
      <c r="K55" s="39"/>
      <c r="L55" s="55">
        <f t="shared" si="0"/>
        <v>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3"/>
        <v>0</v>
      </c>
      <c r="J56" s="39"/>
      <c r="K56" s="39"/>
      <c r="L56" s="55">
        <f t="shared" si="0"/>
        <v>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3"/>
        <v>0</v>
      </c>
      <c r="J57" s="39"/>
      <c r="K57" s="39"/>
      <c r="L57" s="55">
        <f t="shared" si="0"/>
        <v>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3"/>
        <v>0</v>
      </c>
      <c r="J58" s="39"/>
      <c r="K58" s="39"/>
      <c r="L58" s="55">
        <f t="shared" si="0"/>
        <v>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3"/>
        <v>0</v>
      </c>
      <c r="J59" s="39"/>
      <c r="K59" s="39"/>
      <c r="L59" s="55">
        <f t="shared" si="0"/>
        <v>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3"/>
        <v>0</v>
      </c>
      <c r="J60" s="39"/>
      <c r="K60" s="39"/>
      <c r="L60" s="55">
        <f t="shared" si="0"/>
        <v>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3"/>
        <v>0</v>
      </c>
      <c r="J61" s="39"/>
      <c r="K61" s="39"/>
      <c r="L61" s="55">
        <f t="shared" si="0"/>
        <v>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3"/>
        <v>0</v>
      </c>
      <c r="J62" s="39"/>
      <c r="K62" s="39"/>
      <c r="L62" s="55">
        <f t="shared" si="0"/>
        <v>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3"/>
        <v>0</v>
      </c>
      <c r="J63" s="39"/>
      <c r="K63" s="39"/>
      <c r="L63" s="55">
        <f t="shared" si="0"/>
        <v>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3"/>
        <v>0</v>
      </c>
      <c r="J64" s="39"/>
      <c r="K64" s="39"/>
      <c r="L64" s="55">
        <f t="shared" si="0"/>
        <v>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3"/>
        <v>0</v>
      </c>
      <c r="J65" s="39"/>
      <c r="K65" s="39"/>
      <c r="L65" s="55">
        <f t="shared" si="0"/>
        <v>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3"/>
        <v>0</v>
      </c>
      <c r="J66" s="39"/>
      <c r="K66" s="39"/>
      <c r="L66" s="55">
        <f t="shared" si="0"/>
        <v>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3"/>
        <v>0</v>
      </c>
      <c r="J67" s="39"/>
      <c r="K67" s="39"/>
      <c r="L67" s="55">
        <f t="shared" si="0"/>
        <v>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3"/>
        <v>0</v>
      </c>
      <c r="J68" s="39"/>
      <c r="K68" s="39"/>
      <c r="L68" s="55">
        <f t="shared" si="0"/>
        <v>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3"/>
        <v>0</v>
      </c>
      <c r="J69" s="39"/>
      <c r="K69" s="39"/>
      <c r="L69" s="55">
        <f t="shared" si="0"/>
        <v>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3"/>
        <v>0</v>
      </c>
      <c r="J70" s="39"/>
      <c r="K70" s="39"/>
      <c r="L70" s="55">
        <f t="shared" si="0"/>
        <v>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3"/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2023-06-05T20:24:58Z</dcterms:modified>
</cp:coreProperties>
</file>