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30" windowWidth="13395" windowHeight="651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I28"/>
  <c r="L28" s="1"/>
  <c r="N28" s="1"/>
  <c r="I29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<sst xmlns="http://schemas.openxmlformats.org/spreadsheetml/2006/main" count="42" uniqueCount="42">
  <si>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</si>
  <si>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</si>
  <si>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</si>
  <si>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</si>
  <si>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</si>
  <si>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</si>
  <si>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</si>
  <si>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</si>
  <si>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</si>
  <si>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</si>
  <si>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</si>
  <si>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</si>
  <si>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</si>
  <si>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</si>
  <si>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</si>
  <si>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</si>
  <si>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</si>
  <si>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</si>
  <si>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</si>
  <si>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</si>
  <si>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>СТРУКОВНА МЕДИЦИНСКА СЕСТРА БАБИЦА</t>
  </si>
  <si>
    <t>СМСБ2424 Генетика</t>
  </si>
  <si>
    <t>2021/5036-IV</t>
  </si>
  <si>
    <t>Томић Тамара</t>
  </si>
  <si>
    <t>2021/5059-IV</t>
  </si>
  <si>
    <t>Миљојковић Јована</t>
  </si>
  <si>
    <t>2021/5116-IV</t>
  </si>
  <si>
    <t>Ћосовић Ивана</t>
  </si>
  <si>
    <t>2021/5117-IV</t>
  </si>
  <si>
    <t>Трифовић Радица</t>
  </si>
  <si>
    <t>2021/5165-IV</t>
  </si>
  <si>
    <t>Марковић Кристина</t>
  </si>
  <si>
    <t>2021/5252-IV</t>
  </si>
  <si>
    <t>Стевановић Наташа</t>
  </si>
  <si>
    <t>2021/5332-IV</t>
  </si>
  <si>
    <t>Ковачевић Теодора</t>
  </si>
  <si>
    <t>2021/5368-IV</t>
  </si>
  <si>
    <t>Стевић Ана</t>
  </si>
  <si>
    <t>2021/5447-IV</t>
  </si>
  <si>
    <t>Стојановић Маја</t>
  </si>
  <si>
    <t>2021/5448-IV</t>
  </si>
  <si>
    <t>Васић Данијела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</si>
</sst>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120" zoomScaleNormal="120" workbookViewId="0">
      <pane ySplit="6" topLeftCell="A7" activePane="bottomLeft" state="frozen"/>
      <selection pane="bottomLeft" activeCell="K14" sqref="K14"/>
    </sheetView>
  </sheetViews>
  <sheetFormatPr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>
        <v>20</v>
      </c>
      <c r="E7" s="29"/>
      <c r="F7" s="30">
        <v>10</v>
      </c>
      <c r="G7" s="29">
        <v>9</v>
      </c>
      <c r="H7" s="29"/>
      <c r="I7" s="9">
        <f>SUM(D7:H7)</f>
        <v>39</v>
      </c>
      <c r="J7" s="42"/>
      <c r="K7" s="42"/>
      <c r="L7" s="54">
        <f>SUM(I7,J7,K7)</f>
        <v>39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>
        <v>20</v>
      </c>
      <c r="E8" s="31"/>
      <c r="F8" s="32">
        <v>10</v>
      </c>
      <c r="G8" s="31">
        <v>18</v>
      </c>
      <c r="H8" s="31"/>
      <c r="I8" s="11">
        <f t="shared" ref="I8:I71" si="0">SUM(D8:H8)</f>
        <v>48</v>
      </c>
      <c r="J8" s="39"/>
      <c r="K8" s="39"/>
      <c r="L8" s="55">
        <f t="shared" ref="L8:L71" si="1">SUM(I8,J8,K8)</f>
        <v>48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>
        <v>6</v>
      </c>
      <c r="E9" s="31"/>
      <c r="F9" s="32">
        <v>10</v>
      </c>
      <c r="G9" s="31">
        <v>14</v>
      </c>
      <c r="H9" s="31"/>
      <c r="I9" s="11">
        <f t="shared" si="0"/>
        <v>30</v>
      </c>
      <c r="J9" s="39"/>
      <c r="K9" s="39"/>
      <c r="L9" s="55">
        <f t="shared" si="1"/>
        <v>30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>
        <v>8</v>
      </c>
      <c r="E10" s="33"/>
      <c r="F10" s="34">
        <v>10</v>
      </c>
      <c r="G10" s="33">
        <v>12</v>
      </c>
      <c r="H10" s="33"/>
      <c r="I10" s="11">
        <f t="shared" si="0"/>
        <v>30</v>
      </c>
      <c r="J10" s="40"/>
      <c r="K10" s="40"/>
      <c r="L10" s="55">
        <f t="shared" si="1"/>
        <v>30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>
        <v>20</v>
      </c>
      <c r="E11" s="31"/>
      <c r="F11" s="32">
        <v>10</v>
      </c>
      <c r="G11" s="31">
        <v>14</v>
      </c>
      <c r="H11" s="31"/>
      <c r="I11" s="11">
        <f t="shared" si="0"/>
        <v>44</v>
      </c>
      <c r="J11" s="39"/>
      <c r="K11" s="39"/>
      <c r="L11" s="55">
        <f t="shared" si="1"/>
        <v>44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>
        <v>20</v>
      </c>
      <c r="E12" s="31"/>
      <c r="F12" s="32">
        <v>10</v>
      </c>
      <c r="G12" s="31">
        <v>12</v>
      </c>
      <c r="H12" s="31"/>
      <c r="I12" s="11">
        <f t="shared" si="0"/>
        <v>42</v>
      </c>
      <c r="J12" s="39"/>
      <c r="K12" s="39"/>
      <c r="L12" s="55">
        <f t="shared" si="1"/>
        <v>42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>
        <v>20</v>
      </c>
      <c r="E13" s="31"/>
      <c r="F13" s="32">
        <v>10</v>
      </c>
      <c r="G13" s="31">
        <v>16</v>
      </c>
      <c r="H13" s="31"/>
      <c r="I13" s="11">
        <f t="shared" si="0"/>
        <v>46</v>
      </c>
      <c r="J13" s="39"/>
      <c r="K13" s="39"/>
      <c r="L13" s="55">
        <f t="shared" si="1"/>
        <v>46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>
        <v>20</v>
      </c>
      <c r="E14" s="31"/>
      <c r="F14" s="32">
        <v>10</v>
      </c>
      <c r="G14" s="31">
        <v>9</v>
      </c>
      <c r="H14" s="31"/>
      <c r="I14" s="11">
        <f t="shared" si="0"/>
        <v>39</v>
      </c>
      <c r="J14" s="39"/>
      <c r="K14" s="39"/>
      <c r="L14" s="55">
        <f t="shared" si="1"/>
        <v>39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>
        <v>8</v>
      </c>
      <c r="E15" s="31"/>
      <c r="F15" s="32">
        <v>10</v>
      </c>
      <c r="G15" s="31">
        <v>12</v>
      </c>
      <c r="H15" s="31"/>
      <c r="I15" s="11">
        <f t="shared" si="0"/>
        <v>30</v>
      </c>
      <c r="J15" s="39"/>
      <c r="K15" s="39"/>
      <c r="L15" s="55">
        <f t="shared" si="1"/>
        <v>30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>
        <v>6</v>
      </c>
      <c r="E16" s="31"/>
      <c r="F16" s="32">
        <v>10</v>
      </c>
      <c r="G16" s="31">
        <v>14</v>
      </c>
      <c r="H16" s="31"/>
      <c r="I16" s="11">
        <f t="shared" si="0"/>
        <v>30</v>
      </c>
      <c r="J16" s="39"/>
      <c r="K16" s="39"/>
      <c r="L16" s="55">
        <f t="shared" si="1"/>
        <v>30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/>
      <c r="C17" s="72"/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/>
      <c r="C18" s="72"/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/>
      <c r="C19" s="72"/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/>
      <c r="C20" s="72"/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/>
      <c r="C21" s="72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/>
      <c r="C22" s="72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/>
      <c r="C23" s="72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Sala03</cp:lastModifiedBy>
  <cp:lastPrinted>2013-06-04T07:15:43Z</cp:lastPrinted>
  <dcterms:created xsi:type="dcterms:W3CDTF">2012-05-10T08:39:06Z</dcterms:created>
  <dcterms:modified xsi:type="dcterms:W3CDTF">2023-05-30T13:54:36Z</dcterms:modified>
</cp:coreProperties>
</file>