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570" windowHeight="8055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/>
  <c r="N209" i="1" s="1"/>
  <c r="I204" i="1"/>
  <c r="L204" i="1" s="1"/>
  <c r="N204" i="1" s="1"/>
  <c r="I205" i="1"/>
  <c r="L205" i="1"/>
  <c r="N205" i="1" s="1"/>
  <c r="I206" i="1"/>
  <c r="L206" i="1" s="1"/>
  <c r="N206" i="1" s="1"/>
  <c r="I207" i="1"/>
  <c r="L207" i="1"/>
  <c r="N207" i="1" s="1"/>
  <c r="I123" i="1"/>
  <c r="L123" i="1" s="1"/>
  <c r="I124" i="1"/>
  <c r="L124" i="1"/>
  <c r="I125" i="1"/>
  <c r="L125" i="1" s="1"/>
  <c r="I126" i="1"/>
  <c r="L126" i="1"/>
  <c r="I127" i="1"/>
  <c r="L127" i="1" s="1"/>
  <c r="I128" i="1"/>
  <c r="L128" i="1"/>
  <c r="I129" i="1"/>
  <c r="L129" i="1" s="1"/>
  <c r="I130" i="1"/>
  <c r="L130" i="1"/>
  <c r="I131" i="1"/>
  <c r="L131" i="1" s="1"/>
  <c r="I132" i="1"/>
  <c r="L132" i="1"/>
  <c r="I133" i="1"/>
  <c r="L133" i="1" s="1"/>
  <c r="I134" i="1"/>
  <c r="L134" i="1"/>
  <c r="I135" i="1"/>
  <c r="L135" i="1" s="1"/>
  <c r="I136" i="1"/>
  <c r="L136" i="1"/>
  <c r="I137" i="1"/>
  <c r="L137" i="1" s="1"/>
  <c r="I138" i="1"/>
  <c r="L138" i="1"/>
  <c r="I139" i="1"/>
  <c r="L139" i="1" s="1"/>
  <c r="I140" i="1"/>
  <c r="L140" i="1"/>
  <c r="I141" i="1"/>
  <c r="L141" i="1" s="1"/>
  <c r="I142" i="1"/>
  <c r="L142" i="1"/>
  <c r="I143" i="1"/>
  <c r="L143" i="1" s="1"/>
  <c r="I144" i="1"/>
  <c r="L144" i="1"/>
  <c r="I145" i="1"/>
  <c r="L145" i="1" s="1"/>
  <c r="I146" i="1"/>
  <c r="L146" i="1"/>
  <c r="I147" i="1"/>
  <c r="L147" i="1" s="1"/>
  <c r="I148" i="1"/>
  <c r="L148" i="1"/>
  <c r="I149" i="1"/>
  <c r="L149" i="1" s="1"/>
  <c r="I150" i="1"/>
  <c r="L150" i="1"/>
  <c r="I151" i="1"/>
  <c r="L151" i="1" s="1"/>
  <c r="I152" i="1"/>
  <c r="L152" i="1"/>
  <c r="I153" i="1"/>
  <c r="L153" i="1" s="1"/>
  <c r="I154" i="1"/>
  <c r="L154" i="1"/>
  <c r="I155" i="1"/>
  <c r="L155" i="1" s="1"/>
  <c r="I156" i="1"/>
  <c r="L156" i="1"/>
  <c r="I157" i="1"/>
  <c r="L157" i="1" s="1"/>
  <c r="I158" i="1"/>
  <c r="L158" i="1"/>
  <c r="I159" i="1"/>
  <c r="L159" i="1" s="1"/>
  <c r="I160" i="1"/>
  <c r="L160" i="1"/>
  <c r="N160" i="1" s="1"/>
  <c r="I161" i="1"/>
  <c r="L161" i="1" s="1"/>
  <c r="N161" i="1" s="1"/>
  <c r="I162" i="1"/>
  <c r="L162" i="1"/>
  <c r="N162" i="1" s="1"/>
  <c r="I163" i="1"/>
  <c r="L163" i="1" s="1"/>
  <c r="N163" i="1" s="1"/>
  <c r="I164" i="1"/>
  <c r="L164" i="1"/>
  <c r="N164" i="1" s="1"/>
  <c r="I165" i="1"/>
  <c r="L165" i="1" s="1"/>
  <c r="N165" i="1" s="1"/>
  <c r="I166" i="1"/>
  <c r="L166" i="1"/>
  <c r="N166" i="1" s="1"/>
  <c r="I167" i="1"/>
  <c r="L167" i="1" s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 s="1"/>
  <c r="N171" i="1" s="1"/>
  <c r="I172" i="1"/>
  <c r="L172" i="1"/>
  <c r="N172" i="1" s="1"/>
  <c r="I173" i="1"/>
  <c r="L173" i="1" s="1"/>
  <c r="N173" i="1" s="1"/>
  <c r="I174" i="1"/>
  <c r="L174" i="1"/>
  <c r="N174" i="1" s="1"/>
  <c r="I175" i="1"/>
  <c r="L175" i="1" s="1"/>
  <c r="N175" i="1" s="1"/>
  <c r="I176" i="1"/>
  <c r="L176" i="1"/>
  <c r="N176" i="1" s="1"/>
  <c r="I177" i="1"/>
  <c r="L177" i="1" s="1"/>
  <c r="N177" i="1" s="1"/>
  <c r="I178" i="1"/>
  <c r="L178" i="1"/>
  <c r="N178" i="1" s="1"/>
  <c r="I179" i="1"/>
  <c r="L179" i="1" s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 s="1"/>
  <c r="N183" i="1" s="1"/>
  <c r="I184" i="1"/>
  <c r="L184" i="1"/>
  <c r="N184" i="1" s="1"/>
  <c r="I185" i="1"/>
  <c r="L185" i="1" s="1"/>
  <c r="N185" i="1" s="1"/>
  <c r="I186" i="1"/>
  <c r="L186" i="1"/>
  <c r="N186" i="1" s="1"/>
  <c r="I187" i="1"/>
  <c r="L187" i="1" s="1"/>
  <c r="N187" i="1" s="1"/>
  <c r="I188" i="1"/>
  <c r="L188" i="1"/>
  <c r="N188" i="1" s="1"/>
  <c r="I189" i="1"/>
  <c r="L189" i="1" s="1"/>
  <c r="N189" i="1" s="1"/>
  <c r="I190" i="1"/>
  <c r="L190" i="1"/>
  <c r="N190" i="1" s="1"/>
  <c r="I191" i="1"/>
  <c r="L191" i="1" s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 s="1"/>
  <c r="N195" i="1" s="1"/>
  <c r="I196" i="1"/>
  <c r="L196" i="1"/>
  <c r="N196" i="1" s="1"/>
  <c r="I197" i="1"/>
  <c r="L197" i="1" s="1"/>
  <c r="N197" i="1" s="1"/>
  <c r="I198" i="1"/>
  <c r="L198" i="1"/>
  <c r="N198" i="1" s="1"/>
  <c r="I199" i="1"/>
  <c r="L199" i="1" s="1"/>
  <c r="N199" i="1" s="1"/>
  <c r="I200" i="1"/>
  <c r="L200" i="1"/>
  <c r="N200" i="1" s="1"/>
  <c r="I201" i="1"/>
  <c r="L201" i="1" s="1"/>
  <c r="N201" i="1" s="1"/>
  <c r="I202" i="1"/>
  <c r="L202" i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41" i="1"/>
  <c r="L47" i="1"/>
  <c r="L49" i="1"/>
  <c r="L55" i="1"/>
  <c r="L57" i="1"/>
  <c r="L63" i="1"/>
  <c r="L65" i="1"/>
  <c r="L71" i="1"/>
  <c r="L73" i="1"/>
  <c r="L79" i="1"/>
  <c r="L81" i="1"/>
  <c r="L87" i="1"/>
  <c r="L89" i="1"/>
  <c r="L95" i="1"/>
  <c r="L97" i="1"/>
  <c r="L103" i="1"/>
  <c r="L105" i="1"/>
  <c r="L111" i="1"/>
  <c r="L113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<sst xmlns="http://schemas.openxmlformats.org/spreadsheetml/2006/main" count="90" uniqueCount="90">
  <si>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</si>
  <si>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</si>
  <si>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</si>
  <si>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</si>
  <si>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</si>
  <si>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</si>
  <si>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</si>
  <si>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</si>
  <si>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</si>
  <si>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</si>
  <si>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</si>
  <si>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</si>
  <si>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</si>
  <si>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</si>
  <si>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</si>
  <si>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</si>
  <si>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</si>
  <si>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</si>
  <si>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</si>
  <si>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</si>
  <si>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2022/2023</t>
  </si>
  <si>
    <t>СМСБ2313 Хирургија</t>
  </si>
  <si>
    <r>
      <rPr>
        <sz val="10"/>
        <color rgb="FF000000"/>
        <rFont val="Times New Roman"/>
      </rPr>
      <t>2018/4047-IV</t>
    </r>
  </si>
  <si>
    <r>
      <rPr>
        <sz val="10"/>
        <color rgb="FF000000"/>
        <rFont val="Times New Roman"/>
      </rPr>
      <t>Радисављевић Александра</t>
    </r>
  </si>
  <si>
    <r>
      <rPr>
        <sz val="10"/>
        <color rgb="FF000000"/>
        <rFont val="Times New Roman"/>
      </rPr>
      <t>2019/4273-IV</t>
    </r>
  </si>
  <si>
    <r>
      <rPr>
        <sz val="10"/>
        <color rgb="FF000000"/>
        <rFont val="Times New Roman"/>
      </rPr>
      <t>Трујић Вељко</t>
    </r>
  </si>
  <si>
    <r>
      <rPr>
        <sz val="10"/>
        <color rgb="FF000000"/>
        <rFont val="Times New Roman"/>
      </rPr>
      <t>2019/4522-IV</t>
    </r>
  </si>
  <si>
    <r>
      <rPr>
        <sz val="10"/>
        <color rgb="FF000000"/>
        <rFont val="Times New Roman"/>
      </rPr>
      <t>Јанковић Јана</t>
    </r>
  </si>
  <si>
    <r>
      <rPr>
        <sz val="10"/>
        <color rgb="FF000000"/>
        <rFont val="Times New Roman"/>
      </rPr>
      <t>2019/4543-IV</t>
    </r>
  </si>
  <si>
    <r>
      <rPr>
        <sz val="10"/>
        <color rgb="FF000000"/>
        <rFont val="Times New Roman"/>
      </rPr>
      <t>Маринковић Валентина</t>
    </r>
  </si>
  <si>
    <r>
      <rPr>
        <sz val="10"/>
        <color rgb="FF000000"/>
        <rFont val="Times New Roman"/>
      </rPr>
      <t>2019/4597-IV</t>
    </r>
  </si>
  <si>
    <r>
      <rPr>
        <sz val="10"/>
        <color rgb="FF000000"/>
        <rFont val="Times New Roman"/>
      </rPr>
      <t>Кривокућа Наталија</t>
    </r>
  </si>
  <si>
    <r>
      <rPr>
        <sz val="10"/>
        <color rgb="FF000000"/>
        <rFont val="Times New Roman"/>
      </rPr>
      <t>2020/4678-IV</t>
    </r>
  </si>
  <si>
    <r>
      <rPr>
        <sz val="10"/>
        <color rgb="FF000000"/>
        <rFont val="Times New Roman"/>
      </rPr>
      <t>Красић Андријана</t>
    </r>
  </si>
  <si>
    <r>
      <rPr>
        <sz val="10"/>
        <color rgb="FF000000"/>
        <rFont val="Times New Roman"/>
      </rPr>
      <t>2020/4728-IV</t>
    </r>
  </si>
  <si>
    <r>
      <rPr>
        <sz val="10"/>
        <color rgb="FF000000"/>
        <rFont val="Times New Roman"/>
      </rPr>
      <t>Марковић Милица</t>
    </r>
  </si>
  <si>
    <r>
      <rPr>
        <sz val="10"/>
        <color rgb="FF000000"/>
        <rFont val="Times New Roman"/>
      </rPr>
      <t>2020/4776-IV</t>
    </r>
  </si>
  <si>
    <r>
      <rPr>
        <sz val="10"/>
        <color rgb="FF000000"/>
        <rFont val="Times New Roman"/>
      </rPr>
      <t>Јанковић Теодора</t>
    </r>
  </si>
  <si>
    <r>
      <rPr>
        <sz val="10"/>
        <color rgb="FF000000"/>
        <rFont val="Times New Roman"/>
      </rPr>
      <t>2020/4798-IV</t>
    </r>
  </si>
  <si>
    <r>
      <rPr>
        <sz val="10"/>
        <color rgb="FF000000"/>
        <rFont val="Times New Roman"/>
      </rPr>
      <t>Обућина Сања</t>
    </r>
  </si>
  <si>
    <r>
      <rPr>
        <sz val="10"/>
        <color rgb="FF000000"/>
        <rFont val="Times New Roman"/>
      </rPr>
      <t>2020/4803-IV</t>
    </r>
  </si>
  <si>
    <r>
      <rPr>
        <sz val="10"/>
        <color rgb="FF000000"/>
        <rFont val="Times New Roman"/>
      </rPr>
      <t>Алексић Јана</t>
    </r>
  </si>
  <si>
    <r>
      <rPr>
        <sz val="10"/>
        <color rgb="FF000000"/>
        <rFont val="Times New Roman"/>
      </rPr>
      <t>2020/4812-IV</t>
    </r>
  </si>
  <si>
    <r>
      <rPr>
        <sz val="10"/>
        <color rgb="FF000000"/>
        <rFont val="Times New Roman"/>
      </rPr>
      <t>Михајловић Сара</t>
    </r>
  </si>
  <si>
    <r>
      <rPr>
        <sz val="10"/>
        <color rgb="FF000000"/>
        <rFont val="Times New Roman"/>
      </rPr>
      <t>2020/4837-IV</t>
    </r>
  </si>
  <si>
    <r>
      <rPr>
        <sz val="10"/>
        <color rgb="FF000000"/>
        <rFont val="Times New Roman"/>
      </rPr>
      <t>Милутиновић Николина</t>
    </r>
  </si>
  <si>
    <r>
      <rPr>
        <sz val="10"/>
        <color rgb="FF000000"/>
        <rFont val="Times New Roman"/>
      </rPr>
      <t>2020/4858-IV</t>
    </r>
  </si>
  <si>
    <r>
      <rPr>
        <sz val="10"/>
        <color rgb="FF000000"/>
        <rFont val="Times New Roman"/>
      </rPr>
      <t>Пелевић Јована</t>
    </r>
  </si>
  <si>
    <r>
      <rPr>
        <sz val="10"/>
        <color rgb="FF000000"/>
        <rFont val="Times New Roman"/>
      </rPr>
      <t>2020/4867-IV</t>
    </r>
  </si>
  <si>
    <r>
      <rPr>
        <sz val="10"/>
        <color rgb="FF000000"/>
        <rFont val="Times New Roman"/>
      </rPr>
      <t>Рајковић Милица</t>
    </r>
  </si>
  <si>
    <r>
      <rPr>
        <sz val="10"/>
        <color rgb="FF000000"/>
        <rFont val="Times New Roman"/>
      </rPr>
      <t>2020/4892-IV</t>
    </r>
  </si>
  <si>
    <r>
      <rPr>
        <sz val="10"/>
        <color rgb="FF000000"/>
        <rFont val="Times New Roman"/>
      </rPr>
      <t>Милановић Јована</t>
    </r>
  </si>
  <si>
    <r>
      <rPr>
        <sz val="10"/>
        <color rgb="FF000000"/>
        <rFont val="Times New Roman"/>
      </rPr>
      <t>2020/4893-IV</t>
    </r>
  </si>
  <si>
    <r>
      <rPr>
        <sz val="10"/>
        <color rgb="FF000000"/>
        <rFont val="Times New Roman"/>
      </rPr>
      <t>Лукић Тамара</t>
    </r>
  </si>
  <si>
    <r>
      <rPr>
        <sz val="10"/>
        <color rgb="FF000000"/>
        <rFont val="Times New Roman"/>
      </rPr>
      <t>2020/4921-IV</t>
    </r>
  </si>
  <si>
    <r>
      <rPr>
        <sz val="10"/>
        <color rgb="FF000000"/>
        <rFont val="Times New Roman"/>
      </rPr>
      <t>Грачан Ивана</t>
    </r>
  </si>
  <si>
    <r>
      <rPr>
        <sz val="10"/>
        <color rgb="FF000000"/>
        <rFont val="Times New Roman"/>
      </rPr>
      <t>2021/5036-IV</t>
    </r>
  </si>
  <si>
    <r>
      <rPr>
        <sz val="10"/>
        <color rgb="FF000000"/>
        <rFont val="Times New Roman"/>
      </rPr>
      <t>Томић Тамара</t>
    </r>
  </si>
  <si>
    <r>
      <rPr>
        <sz val="10"/>
        <color rgb="FF000000"/>
        <rFont val="Times New Roman"/>
      </rPr>
      <t>2021/5038-IV</t>
    </r>
  </si>
  <si>
    <r>
      <rPr>
        <sz val="10"/>
        <color rgb="FF000000"/>
        <rFont val="Times New Roman"/>
      </rPr>
      <t>Ђурић Ања</t>
    </r>
  </si>
  <si>
    <r>
      <rPr>
        <sz val="10"/>
        <color rgb="FF000000"/>
        <rFont val="Times New Roman"/>
      </rPr>
      <t>2021/5059-IV</t>
    </r>
  </si>
  <si>
    <r>
      <rPr>
        <sz val="10"/>
        <color rgb="FF000000"/>
        <rFont val="Times New Roman"/>
      </rPr>
      <t>Миљојковић Јована</t>
    </r>
  </si>
  <si>
    <r>
      <rPr>
        <sz val="10"/>
        <color rgb="FF000000"/>
        <rFont val="Times New Roman"/>
      </rPr>
      <t>2021/5116-IV</t>
    </r>
  </si>
  <si>
    <r>
      <rPr>
        <sz val="10"/>
        <color rgb="FF000000"/>
        <rFont val="Times New Roman"/>
      </rPr>
      <t>Ћосовић Ивана</t>
    </r>
  </si>
  <si>
    <r>
      <rPr>
        <sz val="10"/>
        <color rgb="FF000000"/>
        <rFont val="Times New Roman"/>
      </rPr>
      <t>2021/5117-IV</t>
    </r>
  </si>
  <si>
    <r>
      <rPr>
        <sz val="10"/>
        <color rgb="FF000000"/>
        <rFont val="Times New Roman"/>
      </rPr>
      <t>Трифовић Радица</t>
    </r>
  </si>
  <si>
    <r>
      <rPr>
        <sz val="10"/>
        <color rgb="FF000000"/>
        <rFont val="Times New Roman"/>
      </rPr>
      <t>2021/5128-IV</t>
    </r>
  </si>
  <si>
    <r>
      <rPr>
        <sz val="10"/>
        <color rgb="FF000000"/>
        <rFont val="Times New Roman"/>
      </rPr>
      <t>Марјановић Милица</t>
    </r>
  </si>
  <si>
    <r>
      <rPr>
        <sz val="10"/>
        <color rgb="FF000000"/>
        <rFont val="Times New Roman"/>
      </rPr>
      <t>2021/5165-IV</t>
    </r>
  </si>
  <si>
    <r>
      <rPr>
        <sz val="10"/>
        <color rgb="FF000000"/>
        <rFont val="Times New Roman"/>
      </rPr>
      <t>Марковић Кристина</t>
    </r>
  </si>
  <si>
    <r>
      <rPr>
        <sz val="10"/>
        <color rgb="FF000000"/>
        <rFont val="Times New Roman"/>
      </rPr>
      <t>2021/5252-IV</t>
    </r>
  </si>
  <si>
    <r>
      <rPr>
        <sz val="10"/>
        <color rgb="FF000000"/>
        <rFont val="Times New Roman"/>
      </rPr>
      <t>Стевановић Наташа</t>
    </r>
  </si>
  <si>
    <r>
      <rPr>
        <sz val="10"/>
        <color rgb="FF000000"/>
        <rFont val="Times New Roman"/>
      </rPr>
      <t>2021/5332-IV</t>
    </r>
  </si>
  <si>
    <r>
      <rPr>
        <sz val="10"/>
        <color rgb="FF000000"/>
        <rFont val="Times New Roman"/>
      </rPr>
      <t>Ковачевић Теодора</t>
    </r>
  </si>
  <si>
    <r>
      <rPr>
        <sz val="10"/>
        <color rgb="FF000000"/>
        <rFont val="Times New Roman"/>
      </rPr>
      <t>2021/5368-IV</t>
    </r>
  </si>
  <si>
    <r>
      <rPr>
        <sz val="10"/>
        <color rgb="FF000000"/>
        <rFont val="Times New Roman"/>
      </rPr>
      <t>Стевић Ана</t>
    </r>
  </si>
  <si>
    <r>
      <rPr>
        <sz val="10"/>
        <color rgb="FF000000"/>
        <rFont val="Times New Roman"/>
      </rPr>
      <t>2021/5409-IV</t>
    </r>
  </si>
  <si>
    <r>
      <rPr>
        <sz val="10"/>
        <color rgb="FF000000"/>
        <rFont val="Times New Roman"/>
      </rPr>
      <t>Марковић Александра</t>
    </r>
  </si>
  <si>
    <r>
      <rPr>
        <sz val="10"/>
        <color rgb="FF000000"/>
        <rFont val="Times New Roman"/>
      </rPr>
      <t>2021/5418-IV</t>
    </r>
  </si>
  <si>
    <r>
      <rPr>
        <sz val="10"/>
        <color rgb="FF000000"/>
        <rFont val="Times New Roman"/>
      </rPr>
      <t>Милић Јелена</t>
    </r>
  </si>
  <si>
    <r>
      <rPr>
        <sz val="10"/>
        <color rgb="FF000000"/>
        <rFont val="Times New Roman"/>
      </rPr>
      <t>2021/5422-IV</t>
    </r>
  </si>
  <si>
    <r>
      <rPr>
        <sz val="10"/>
        <color rgb="FF000000"/>
        <rFont val="Times New Roman"/>
      </rPr>
      <t>Николић Александар</t>
    </r>
  </si>
  <si>
    <r>
      <rPr>
        <sz val="10"/>
        <color rgb="FF000000"/>
        <rFont val="Times New Roman"/>
      </rPr>
      <t>2021/5439-IV</t>
    </r>
  </si>
  <si>
    <r>
      <rPr>
        <sz val="10"/>
        <color rgb="FF000000"/>
        <rFont val="Times New Roman"/>
      </rPr>
      <t>Воротовић Виолета</t>
    </r>
  </si>
  <si>
    <r>
      <rPr>
        <sz val="10"/>
        <color rgb="FF000000"/>
        <rFont val="Times New Roman"/>
      </rPr>
      <t>2021/5447-IV</t>
    </r>
  </si>
  <si>
    <r>
      <rPr>
        <sz val="10"/>
        <color rgb="FF000000"/>
        <rFont val="Times New Roman"/>
      </rPr>
      <t>Стојановић Маја</t>
    </r>
  </si>
  <si>
    <r>
      <rPr>
        <sz val="10"/>
        <color rgb="FF000000"/>
        <rFont val="Times New Roman"/>
      </rPr>
      <t>2021/5448-IV</t>
    </r>
  </si>
  <si>
    <r>
      <rPr>
        <sz val="10"/>
        <color rgb="FF000000"/>
        <rFont val="Times New Roman"/>
      </rPr>
      <t>Васић Данијела</t>
    </r>
  </si>
  <si>
    <r>
      <rPr>
        <sz val="10"/>
        <color rgb="FF000000"/>
        <rFont val="Times New Roman"/>
      </rPr>
      <t>2021/5450-IV</t>
    </r>
  </si>
  <si>
    <r>
      <rPr>
        <sz val="10"/>
        <color rgb="FF000000"/>
        <rFont val="Times New Roman"/>
      </rPr>
      <t>Илић Joвана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</si>
</sst>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E7" sqref="E7"/>
    </sheetView>
  </sheetViews>
  <sheetFormatPr defaultRowHeight="14.25" x14ac:dyDescent="0.25"/>
  <cols>
    <col min="1" max="1" width="9.140625" style="5"/>
    <col min="2" max="2" width="14.42578125" style="2" customWidth="1"/>
    <col min="3" max="3" width="36.2851562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69" t="s">
        <v>22</v>
      </c>
      <c r="C7" s="69" t="s">
        <v>23</v>
      </c>
      <c r="D7" s="29">
        <v>12</v>
      </c>
      <c r="E7" s="29"/>
      <c r="F7" s="30">
        <v>10</v>
      </c>
      <c r="G7" s="29">
        <v>10</v>
      </c>
      <c r="H7" s="29"/>
      <c r="I7" s="9">
        <f>SUM(D7:H7)</f>
        <v>32</v>
      </c>
      <c r="J7" s="42"/>
      <c r="K7" s="42"/>
      <c r="L7" s="54">
        <f>SUM(I7,J7,K7)</f>
        <v>32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69" t="s">
        <v>24</v>
      </c>
      <c r="C8" s="69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69" t="s">
        <v>26</v>
      </c>
      <c r="C9" s="69" t="s">
        <v>27</v>
      </c>
      <c r="D9" s="31">
        <v>8</v>
      </c>
      <c r="E9" s="31"/>
      <c r="F9" s="32">
        <v>10</v>
      </c>
      <c r="G9" s="31">
        <v>0</v>
      </c>
      <c r="H9" s="31"/>
      <c r="I9" s="11">
        <f t="shared" si="0"/>
        <v>18</v>
      </c>
      <c r="J9" s="39"/>
      <c r="K9" s="39"/>
      <c r="L9" s="55">
        <f t="shared" si="1"/>
        <v>18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69" t="s">
        <v>28</v>
      </c>
      <c r="C10" s="69" t="s">
        <v>29</v>
      </c>
      <c r="D10" s="33">
        <v>0</v>
      </c>
      <c r="E10" s="33"/>
      <c r="F10" s="34">
        <v>10</v>
      </c>
      <c r="G10" s="33">
        <v>0</v>
      </c>
      <c r="H10" s="33"/>
      <c r="I10" s="11">
        <f t="shared" si="0"/>
        <v>10</v>
      </c>
      <c r="J10" s="40"/>
      <c r="K10" s="40"/>
      <c r="L10" s="55">
        <f t="shared" si="1"/>
        <v>10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69" t="s">
        <v>30</v>
      </c>
      <c r="C11" s="69" t="s">
        <v>31</v>
      </c>
      <c r="D11" s="31">
        <v>0</v>
      </c>
      <c r="E11" s="31"/>
      <c r="F11" s="32">
        <v>10</v>
      </c>
      <c r="G11" s="31">
        <v>0</v>
      </c>
      <c r="H11" s="31"/>
      <c r="I11" s="11">
        <f t="shared" si="0"/>
        <v>10</v>
      </c>
      <c r="J11" s="39"/>
      <c r="K11" s="39"/>
      <c r="L11" s="55">
        <f t="shared" si="1"/>
        <v>10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69" t="s">
        <v>32</v>
      </c>
      <c r="C12" s="69" t="s">
        <v>33</v>
      </c>
      <c r="D12" s="31">
        <v>4</v>
      </c>
      <c r="E12" s="31"/>
      <c r="F12" s="32">
        <v>10</v>
      </c>
      <c r="G12" s="31">
        <v>20</v>
      </c>
      <c r="H12" s="31"/>
      <c r="I12" s="11">
        <f t="shared" si="0"/>
        <v>34</v>
      </c>
      <c r="J12" s="39"/>
      <c r="K12" s="39"/>
      <c r="L12" s="55">
        <f t="shared" si="1"/>
        <v>34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69" t="s">
        <v>34</v>
      </c>
      <c r="C13" s="69" t="s">
        <v>35</v>
      </c>
      <c r="D13" s="31">
        <v>0</v>
      </c>
      <c r="E13" s="31"/>
      <c r="F13" s="32">
        <v>10</v>
      </c>
      <c r="G13" s="31">
        <v>0</v>
      </c>
      <c r="H13" s="31"/>
      <c r="I13" s="11">
        <f t="shared" si="0"/>
        <v>10</v>
      </c>
      <c r="J13" s="39"/>
      <c r="K13" s="39"/>
      <c r="L13" s="55">
        <f t="shared" si="1"/>
        <v>10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69" t="s">
        <v>36</v>
      </c>
      <c r="C14" s="69" t="s">
        <v>37</v>
      </c>
      <c r="D14" s="31">
        <v>20</v>
      </c>
      <c r="E14" s="31"/>
      <c r="F14" s="32">
        <v>10</v>
      </c>
      <c r="G14" s="31">
        <v>12</v>
      </c>
      <c r="H14" s="31"/>
      <c r="I14" s="11">
        <f t="shared" si="0"/>
        <v>42</v>
      </c>
      <c r="J14" s="39"/>
      <c r="K14" s="39"/>
      <c r="L14" s="55">
        <f t="shared" si="1"/>
        <v>42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69" t="s">
        <v>38</v>
      </c>
      <c r="C15" s="69" t="s">
        <v>39</v>
      </c>
      <c r="D15" s="31">
        <v>8</v>
      </c>
      <c r="E15" s="31"/>
      <c r="F15" s="32">
        <v>10</v>
      </c>
      <c r="G15" s="31">
        <v>20</v>
      </c>
      <c r="H15" s="31"/>
      <c r="I15" s="11">
        <f t="shared" si="0"/>
        <v>38</v>
      </c>
      <c r="J15" s="39"/>
      <c r="K15" s="39"/>
      <c r="L15" s="55">
        <f t="shared" si="1"/>
        <v>38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69" t="s">
        <v>40</v>
      </c>
      <c r="C16" s="69" t="s">
        <v>41</v>
      </c>
      <c r="D16" s="31">
        <v>12</v>
      </c>
      <c r="E16" s="31"/>
      <c r="F16" s="32">
        <v>10</v>
      </c>
      <c r="G16" s="31">
        <v>10</v>
      </c>
      <c r="H16" s="31"/>
      <c r="I16" s="11">
        <f t="shared" si="0"/>
        <v>32</v>
      </c>
      <c r="J16" s="39"/>
      <c r="K16" s="39"/>
      <c r="L16" s="55">
        <f t="shared" si="1"/>
        <v>32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69" t="s">
        <v>42</v>
      </c>
      <c r="C17" s="69" t="s">
        <v>43</v>
      </c>
      <c r="D17" s="31">
        <v>20</v>
      </c>
      <c r="E17" s="31"/>
      <c r="F17" s="32">
        <v>10</v>
      </c>
      <c r="G17" s="31">
        <v>10</v>
      </c>
      <c r="H17" s="31"/>
      <c r="I17" s="11">
        <f t="shared" si="0"/>
        <v>40</v>
      </c>
      <c r="J17" s="39"/>
      <c r="K17" s="39"/>
      <c r="L17" s="55">
        <f t="shared" si="1"/>
        <v>40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69" t="s">
        <v>44</v>
      </c>
      <c r="C18" s="69" t="s">
        <v>45</v>
      </c>
      <c r="D18" s="31">
        <v>20</v>
      </c>
      <c r="E18" s="31"/>
      <c r="F18" s="32">
        <v>10</v>
      </c>
      <c r="G18" s="31">
        <v>15</v>
      </c>
      <c r="H18" s="31"/>
      <c r="I18" s="11">
        <f t="shared" si="0"/>
        <v>45</v>
      </c>
      <c r="J18" s="39"/>
      <c r="K18" s="39"/>
      <c r="L18" s="55">
        <f t="shared" si="1"/>
        <v>45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69" t="s">
        <v>46</v>
      </c>
      <c r="C19" s="69" t="s">
        <v>47</v>
      </c>
      <c r="D19" s="31">
        <v>16</v>
      </c>
      <c r="E19" s="31"/>
      <c r="F19" s="32">
        <v>10</v>
      </c>
      <c r="G19" s="31">
        <v>14</v>
      </c>
      <c r="H19" s="31"/>
      <c r="I19" s="11">
        <f t="shared" si="0"/>
        <v>40</v>
      </c>
      <c r="J19" s="39"/>
      <c r="K19" s="39"/>
      <c r="L19" s="55">
        <f t="shared" si="1"/>
        <v>40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x14ac:dyDescent="0.25">
      <c r="A20" s="24">
        <v>14</v>
      </c>
      <c r="B20" s="69" t="s">
        <v>48</v>
      </c>
      <c r="C20" s="69" t="s">
        <v>49</v>
      </c>
      <c r="D20" s="31">
        <v>20</v>
      </c>
      <c r="E20" s="31"/>
      <c r="F20" s="32">
        <v>10</v>
      </c>
      <c r="G20" s="31">
        <v>5</v>
      </c>
      <c r="H20" s="31"/>
      <c r="I20" s="11">
        <f t="shared" si="0"/>
        <v>35</v>
      </c>
      <c r="J20" s="39"/>
      <c r="K20" s="39"/>
      <c r="L20" s="55">
        <f t="shared" si="1"/>
        <v>35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69" t="s">
        <v>50</v>
      </c>
      <c r="C21" s="69" t="s">
        <v>51</v>
      </c>
      <c r="D21" s="31">
        <v>20</v>
      </c>
      <c r="E21" s="31"/>
      <c r="F21" s="32">
        <v>10</v>
      </c>
      <c r="G21" s="31">
        <v>16</v>
      </c>
      <c r="H21" s="31"/>
      <c r="I21" s="11">
        <f t="shared" si="0"/>
        <v>46</v>
      </c>
      <c r="J21" s="39"/>
      <c r="K21" s="39"/>
      <c r="L21" s="55">
        <f t="shared" si="1"/>
        <v>46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x14ac:dyDescent="0.25">
      <c r="A22" s="24">
        <v>16</v>
      </c>
      <c r="B22" s="69" t="s">
        <v>52</v>
      </c>
      <c r="C22" s="69" t="s">
        <v>53</v>
      </c>
      <c r="D22" s="31">
        <v>16</v>
      </c>
      <c r="E22" s="31"/>
      <c r="F22" s="32">
        <v>10</v>
      </c>
      <c r="G22" s="31">
        <v>16</v>
      </c>
      <c r="H22" s="31"/>
      <c r="I22" s="11">
        <f t="shared" si="0"/>
        <v>42</v>
      </c>
      <c r="J22" s="39"/>
      <c r="K22" s="39"/>
      <c r="L22" s="55">
        <f t="shared" si="1"/>
        <v>42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 x14ac:dyDescent="0.25">
      <c r="A23" s="24">
        <v>17</v>
      </c>
      <c r="B23" s="69" t="s">
        <v>54</v>
      </c>
      <c r="C23" s="69" t="s">
        <v>55</v>
      </c>
      <c r="D23" s="31">
        <v>8</v>
      </c>
      <c r="E23" s="31"/>
      <c r="F23" s="32">
        <v>10</v>
      </c>
      <c r="G23" s="31">
        <v>0</v>
      </c>
      <c r="H23" s="31"/>
      <c r="I23" s="11">
        <f t="shared" si="0"/>
        <v>18</v>
      </c>
      <c r="J23" s="39"/>
      <c r="K23" s="39"/>
      <c r="L23" s="55">
        <f t="shared" si="1"/>
        <v>18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x14ac:dyDescent="0.25">
      <c r="A24" s="24">
        <v>18</v>
      </c>
      <c r="B24" s="69" t="s">
        <v>56</v>
      </c>
      <c r="C24" s="69" t="s">
        <v>57</v>
      </c>
      <c r="D24" s="31">
        <v>20</v>
      </c>
      <c r="E24" s="31"/>
      <c r="F24" s="32">
        <v>10</v>
      </c>
      <c r="G24" s="31">
        <v>5</v>
      </c>
      <c r="H24" s="31"/>
      <c r="I24" s="11">
        <f t="shared" si="0"/>
        <v>35</v>
      </c>
      <c r="J24" s="39"/>
      <c r="K24" s="39"/>
      <c r="L24" s="55">
        <f t="shared" si="1"/>
        <v>35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69" t="s">
        <v>58</v>
      </c>
      <c r="C25" s="69" t="s">
        <v>59</v>
      </c>
      <c r="D25" s="31">
        <v>20</v>
      </c>
      <c r="E25" s="31"/>
      <c r="F25" s="32">
        <v>10</v>
      </c>
      <c r="G25" s="31">
        <v>5</v>
      </c>
      <c r="H25" s="31"/>
      <c r="I25" s="11">
        <f t="shared" si="0"/>
        <v>35</v>
      </c>
      <c r="J25" s="39"/>
      <c r="K25" s="39"/>
      <c r="L25" s="55">
        <f t="shared" si="1"/>
        <v>35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69" t="s">
        <v>60</v>
      </c>
      <c r="C26" s="69" t="s">
        <v>61</v>
      </c>
      <c r="D26" s="31">
        <v>20</v>
      </c>
      <c r="E26" s="31"/>
      <c r="F26" s="32">
        <v>10</v>
      </c>
      <c r="G26" s="31">
        <v>10</v>
      </c>
      <c r="H26" s="31"/>
      <c r="I26" s="11">
        <f t="shared" si="0"/>
        <v>40</v>
      </c>
      <c r="J26" s="39"/>
      <c r="K26" s="39"/>
      <c r="L26" s="55">
        <f t="shared" si="1"/>
        <v>40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 x14ac:dyDescent="0.25">
      <c r="A27" s="24">
        <v>21</v>
      </c>
      <c r="B27" s="69" t="s">
        <v>62</v>
      </c>
      <c r="C27" s="69" t="s">
        <v>63</v>
      </c>
      <c r="D27" s="31">
        <v>16</v>
      </c>
      <c r="E27" s="31"/>
      <c r="F27" s="32">
        <v>10</v>
      </c>
      <c r="G27" s="31">
        <v>5</v>
      </c>
      <c r="H27" s="31"/>
      <c r="I27" s="11">
        <f t="shared" si="0"/>
        <v>31</v>
      </c>
      <c r="J27" s="39"/>
      <c r="K27" s="39"/>
      <c r="L27" s="55">
        <f t="shared" si="1"/>
        <v>31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x14ac:dyDescent="0.25">
      <c r="A28" s="24">
        <v>22</v>
      </c>
      <c r="B28" s="69" t="s">
        <v>64</v>
      </c>
      <c r="C28" s="69" t="s">
        <v>65</v>
      </c>
      <c r="D28" s="31">
        <v>16</v>
      </c>
      <c r="E28" s="31"/>
      <c r="F28" s="32">
        <v>10</v>
      </c>
      <c r="G28" s="31">
        <v>5</v>
      </c>
      <c r="H28" s="31"/>
      <c r="I28" s="11">
        <f t="shared" si="0"/>
        <v>31</v>
      </c>
      <c r="J28" s="39"/>
      <c r="K28" s="39"/>
      <c r="L28" s="55">
        <f t="shared" si="1"/>
        <v>31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 x14ac:dyDescent="0.25">
      <c r="A29" s="24">
        <v>23</v>
      </c>
      <c r="B29" s="69" t="s">
        <v>66</v>
      </c>
      <c r="C29" s="69" t="s">
        <v>67</v>
      </c>
      <c r="D29" s="31">
        <v>16</v>
      </c>
      <c r="E29" s="31"/>
      <c r="F29" s="32">
        <v>10</v>
      </c>
      <c r="G29" s="31">
        <v>10</v>
      </c>
      <c r="H29" s="31"/>
      <c r="I29" s="11">
        <f t="shared" si="0"/>
        <v>36</v>
      </c>
      <c r="J29" s="39"/>
      <c r="K29" s="39"/>
      <c r="L29" s="55">
        <f t="shared" si="1"/>
        <v>36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 x14ac:dyDescent="0.25">
      <c r="A30" s="24">
        <v>24</v>
      </c>
      <c r="B30" s="69" t="s">
        <v>68</v>
      </c>
      <c r="C30" s="69" t="s">
        <v>69</v>
      </c>
      <c r="D30" s="31">
        <v>20</v>
      </c>
      <c r="E30" s="31"/>
      <c r="F30" s="32">
        <v>10</v>
      </c>
      <c r="G30" s="31">
        <v>15</v>
      </c>
      <c r="H30" s="31"/>
      <c r="I30" s="11">
        <f t="shared" si="0"/>
        <v>45</v>
      </c>
      <c r="J30" s="39"/>
      <c r="K30" s="39"/>
      <c r="L30" s="55">
        <f t="shared" si="1"/>
        <v>45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 x14ac:dyDescent="0.25">
      <c r="A31" s="24">
        <v>25</v>
      </c>
      <c r="B31" s="69" t="s">
        <v>70</v>
      </c>
      <c r="C31" s="69" t="s">
        <v>71</v>
      </c>
      <c r="D31" s="31">
        <v>20</v>
      </c>
      <c r="E31" s="31"/>
      <c r="F31" s="32">
        <v>10</v>
      </c>
      <c r="G31" s="31">
        <v>5</v>
      </c>
      <c r="H31" s="31"/>
      <c r="I31" s="11">
        <f t="shared" si="0"/>
        <v>35</v>
      </c>
      <c r="J31" s="39"/>
      <c r="K31" s="39"/>
      <c r="L31" s="55">
        <f t="shared" si="1"/>
        <v>35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 x14ac:dyDescent="0.25">
      <c r="A32" s="24">
        <v>26</v>
      </c>
      <c r="B32" s="69" t="s">
        <v>72</v>
      </c>
      <c r="C32" s="69" t="s">
        <v>73</v>
      </c>
      <c r="D32" s="31">
        <v>20</v>
      </c>
      <c r="E32" s="31"/>
      <c r="F32" s="32">
        <v>10</v>
      </c>
      <c r="G32" s="31">
        <v>5</v>
      </c>
      <c r="H32" s="31"/>
      <c r="I32" s="11">
        <f t="shared" si="0"/>
        <v>35</v>
      </c>
      <c r="J32" s="39"/>
      <c r="K32" s="39"/>
      <c r="L32" s="55">
        <f t="shared" si="1"/>
        <v>35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 x14ac:dyDescent="0.25">
      <c r="A33" s="24">
        <v>27</v>
      </c>
      <c r="B33" s="69" t="s">
        <v>74</v>
      </c>
      <c r="C33" s="69" t="s">
        <v>75</v>
      </c>
      <c r="D33" s="31">
        <v>16</v>
      </c>
      <c r="E33" s="31"/>
      <c r="F33" s="32">
        <v>10</v>
      </c>
      <c r="G33" s="31">
        <v>5</v>
      </c>
      <c r="H33" s="31"/>
      <c r="I33" s="11">
        <f t="shared" si="0"/>
        <v>31</v>
      </c>
      <c r="J33" s="39"/>
      <c r="K33" s="39"/>
      <c r="L33" s="55">
        <f t="shared" si="1"/>
        <v>31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 x14ac:dyDescent="0.25">
      <c r="A34" s="24">
        <v>28</v>
      </c>
      <c r="B34" s="69" t="s">
        <v>76</v>
      </c>
      <c r="C34" s="69" t="s">
        <v>77</v>
      </c>
      <c r="D34" s="31">
        <v>20</v>
      </c>
      <c r="E34" s="31"/>
      <c r="F34" s="32">
        <v>10</v>
      </c>
      <c r="G34" s="31">
        <v>15</v>
      </c>
      <c r="H34" s="31"/>
      <c r="I34" s="11">
        <f t="shared" si="0"/>
        <v>45</v>
      </c>
      <c r="J34" s="39"/>
      <c r="K34" s="39"/>
      <c r="L34" s="55">
        <f t="shared" si="1"/>
        <v>45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 x14ac:dyDescent="0.25">
      <c r="A35" s="24">
        <v>29</v>
      </c>
      <c r="B35" s="69" t="s">
        <v>78</v>
      </c>
      <c r="C35" s="69" t="s">
        <v>79</v>
      </c>
      <c r="D35" s="31">
        <v>16</v>
      </c>
      <c r="E35" s="31"/>
      <c r="F35" s="32">
        <v>10</v>
      </c>
      <c r="G35" s="31">
        <v>8</v>
      </c>
      <c r="H35" s="31"/>
      <c r="I35" s="11">
        <f t="shared" si="0"/>
        <v>34</v>
      </c>
      <c r="J35" s="39"/>
      <c r="K35" s="39"/>
      <c r="L35" s="55">
        <f t="shared" si="1"/>
        <v>34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 x14ac:dyDescent="0.25">
      <c r="A36" s="24">
        <v>30</v>
      </c>
      <c r="B36" s="69" t="s">
        <v>80</v>
      </c>
      <c r="C36" s="69" t="s">
        <v>81</v>
      </c>
      <c r="D36" s="31">
        <v>10</v>
      </c>
      <c r="E36" s="31"/>
      <c r="F36" s="32">
        <v>10</v>
      </c>
      <c r="G36" s="31">
        <v>20</v>
      </c>
      <c r="H36" s="31"/>
      <c r="I36" s="11">
        <f t="shared" si="0"/>
        <v>40</v>
      </c>
      <c r="J36" s="39"/>
      <c r="K36" s="39"/>
      <c r="L36" s="55">
        <f t="shared" si="1"/>
        <v>40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 x14ac:dyDescent="0.25">
      <c r="A37" s="24">
        <v>31</v>
      </c>
      <c r="B37" s="69" t="s">
        <v>82</v>
      </c>
      <c r="C37" s="69" t="s">
        <v>83</v>
      </c>
      <c r="D37" s="31">
        <v>20</v>
      </c>
      <c r="E37" s="31"/>
      <c r="F37" s="32">
        <v>10</v>
      </c>
      <c r="G37" s="31">
        <v>12</v>
      </c>
      <c r="H37" s="31"/>
      <c r="I37" s="11">
        <f t="shared" si="0"/>
        <v>42</v>
      </c>
      <c r="J37" s="39"/>
      <c r="K37" s="39"/>
      <c r="L37" s="55">
        <f t="shared" si="1"/>
        <v>42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" x14ac:dyDescent="0.25">
      <c r="A38" s="24">
        <v>32</v>
      </c>
      <c r="B38" s="69" t="s">
        <v>84</v>
      </c>
      <c r="C38" s="69" t="s">
        <v>85</v>
      </c>
      <c r="D38" s="31">
        <v>16</v>
      </c>
      <c r="E38" s="31"/>
      <c r="F38" s="32">
        <v>10</v>
      </c>
      <c r="G38" s="31">
        <v>10</v>
      </c>
      <c r="H38" s="31"/>
      <c r="I38" s="11">
        <f t="shared" si="0"/>
        <v>36</v>
      </c>
      <c r="J38" s="39"/>
      <c r="K38" s="39"/>
      <c r="L38" s="55">
        <f t="shared" si="1"/>
        <v>36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 x14ac:dyDescent="0.25">
      <c r="A39" s="24">
        <v>33</v>
      </c>
      <c r="B39" s="69" t="s">
        <v>86</v>
      </c>
      <c r="C39" s="69" t="s">
        <v>87</v>
      </c>
      <c r="D39" s="31">
        <v>20</v>
      </c>
      <c r="E39" s="31"/>
      <c r="F39" s="32">
        <v>10</v>
      </c>
      <c r="G39" s="31">
        <v>5</v>
      </c>
      <c r="H39" s="31"/>
      <c r="I39" s="11">
        <f t="shared" si="0"/>
        <v>35</v>
      </c>
      <c r="J39" s="39"/>
      <c r="K39" s="39"/>
      <c r="L39" s="55">
        <f t="shared" si="1"/>
        <v>35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 x14ac:dyDescent="0.25">
      <c r="A40" s="24">
        <v>34</v>
      </c>
      <c r="B40" s="69" t="s">
        <v>88</v>
      </c>
      <c r="C40" s="69" t="s">
        <v>89</v>
      </c>
      <c r="D40" s="31">
        <v>0</v>
      </c>
      <c r="E40" s="31"/>
      <c r="F40" s="32">
        <v>10</v>
      </c>
      <c r="G40" s="31">
        <v>0</v>
      </c>
      <c r="H40" s="31"/>
      <c r="I40" s="11">
        <f t="shared" si="0"/>
        <v>10</v>
      </c>
      <c r="J40" s="39"/>
      <c r="K40" s="39"/>
      <c r="L40" s="55">
        <f t="shared" si="1"/>
        <v>10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2023-01-30T12:13:06Z</dcterms:modified>
</cp:coreProperties>
</file>