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-90" windowWidth="13590" windowHeight="6465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<sst xmlns="http://schemas.openxmlformats.org/spreadsheetml/2006/main" count="143" uniqueCount="143">
  <si>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</si>
  <si>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</si>
  <si>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</si>
  <si>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</si>
  <si>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</si>
  <si>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</si>
  <si>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</si>
  <si>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</si>
  <si>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</si>
  <si>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</si>
  <si>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</si>
  <si>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</si>
  <si>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</si>
  <si>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</si>
  <si>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</si>
  <si>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</si>
  <si>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</si>
  <si>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</si>
  <si>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</si>
  <si>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</si>
  <si>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2022/5454-VIII</t>
  </si>
  <si>
    <t>Алексић Невена</t>
  </si>
  <si>
    <t>2022/5455-VIII</t>
  </si>
  <si>
    <t>Милић Јована</t>
  </si>
  <si>
    <t>2022/5471-VIII</t>
  </si>
  <si>
    <t>Бурић Сања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</si>
  <si>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</si>
  <si>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</si>
  <si>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</si>
  <si>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</si>
  <si>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</si>
  <si>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</si>
  <si>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</si>
  <si>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</si>
  <si>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</si>
  <si>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</si>
  <si>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</si>
  <si>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</si>
  <si>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2022/5568-VIII</t>
  </si>
  <si>
    <t>Марковић Милена</t>
  </si>
  <si>
    <t>2022/5585-VIII</t>
  </si>
  <si>
    <t>Даниловић Татјана</t>
  </si>
  <si>
    <t>2022/5586-VIII</t>
  </si>
  <si>
    <t>Мијатовић Теодора</t>
  </si>
  <si>
    <t>2022/5588-VIII</t>
  </si>
  <si>
    <t>Јовановић Анастасија</t>
  </si>
  <si>
    <t>2022/5597-VIII</t>
  </si>
  <si>
    <t>Живковић Данијела</t>
  </si>
  <si>
    <t>2022/5620-VIII</t>
  </si>
  <si>
    <t>Глишић Невена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</si>
  <si>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</si>
  <si>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</si>
  <si>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</si>
  <si>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</si>
  <si>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</si>
  <si>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</si>
  <si>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</si>
  <si>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</si>
  <si>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</si>
  <si>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</si>
  <si>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</si>
  <si>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</si>
  <si>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2022/5753-VIII</t>
  </si>
  <si>
    <t>Вуковић Ивана</t>
  </si>
  <si>
    <t>2022/5760-VIII</t>
  </si>
  <si>
    <t>Лилић Филип</t>
  </si>
  <si>
    <t>2022/5779-VIII</t>
  </si>
  <si>
    <t>Новаковић Јована</t>
  </si>
  <si>
    <t>2022/5781-VIII</t>
  </si>
  <si>
    <t>Радосављевић Магдалена</t>
  </si>
  <si>
    <t>2022/5787-VIII</t>
  </si>
  <si>
    <t>Белоица Јована</t>
  </si>
  <si>
    <t>2022/5791-VIII</t>
  </si>
  <si>
    <t>Јоксимовић Иван</t>
  </si>
  <si>
    <t>2022/5792-VIII</t>
  </si>
  <si>
    <t>Стојковић Сања</t>
  </si>
  <si>
    <t>2022/5795-VIII</t>
  </si>
  <si>
    <t>Миловановић Анђела</t>
  </si>
  <si>
    <t>2022/5823-VIII</t>
  </si>
  <si>
    <t>Миковић Катарина</t>
  </si>
  <si>
    <t>2022/5824-VIII</t>
  </si>
  <si>
    <t>Станојић Јована</t>
  </si>
  <si>
    <t>2022/5842-I</t>
  </si>
  <si>
    <t>Пипер Вуко</t>
  </si>
  <si>
    <t>5842</t>
  </si>
  <si>
    <t>Вуко Пипер</t>
  </si>
  <si>
    <t>2015/1742-VIII</t>
  </si>
  <si>
    <t>Добривојевић Милош</t>
  </si>
  <si>
    <t>2017/3358-VIII</t>
  </si>
  <si>
    <t>Накић Јована</t>
  </si>
  <si>
    <t>2018/3635-VIII</t>
  </si>
  <si>
    <t>Поповић Милица</t>
  </si>
  <si>
    <t>2019/4613-VIII</t>
  </si>
  <si>
    <t>Чеврљаковић Ђорђе</t>
  </si>
  <si>
    <t>2020/4654-VIII</t>
  </si>
  <si>
    <t>Радуловић Миња</t>
  </si>
  <si>
    <t>2020/4661-VIII</t>
  </si>
  <si>
    <t>Илић Андријана</t>
  </si>
  <si>
    <t>2020/4675-VIII</t>
  </si>
  <si>
    <t>Тодоровић Филип</t>
  </si>
  <si>
    <t>2020/4729-VIII</t>
  </si>
  <si>
    <t>Јевтић Катарина</t>
  </si>
  <si>
    <t>2020/4771-VIII</t>
  </si>
  <si>
    <t>Јовановић Aнђела</t>
  </si>
  <si>
    <t>2020/4797-VIII</t>
  </si>
  <si>
    <t>Рајић Немања</t>
  </si>
  <si>
    <t>2020/4802-VIII</t>
  </si>
  <si>
    <t>Роглић Милка</t>
  </si>
  <si>
    <t>2020/4849-VIII</t>
  </si>
  <si>
    <t>Алексић Анђела</t>
  </si>
  <si>
    <t>2020/4869-VIII</t>
  </si>
  <si>
    <t>Стојадиновић Миона</t>
  </si>
  <si>
    <t>2020/4917-VIII</t>
  </si>
  <si>
    <t>Таврић Данијела</t>
  </si>
  <si>
    <t>2020/4933-VIII</t>
  </si>
  <si>
    <t>Шошић Емилија</t>
  </si>
  <si>
    <t>2020/4941-VIII</t>
  </si>
  <si>
    <t>Симић Алекса</t>
  </si>
  <si>
    <t>2020/4961-VIII</t>
  </si>
  <si>
    <t>Пешић Милица</t>
  </si>
  <si>
    <t>2021/5039-VIII</t>
  </si>
  <si>
    <t>Радивојевић Дајана</t>
  </si>
  <si>
    <t>2021/5072-VIII</t>
  </si>
  <si>
    <t>Вучић Анђела</t>
  </si>
  <si>
    <t>2021/5073-VIII</t>
  </si>
  <si>
    <t>Живковић Емилија</t>
  </si>
  <si>
    <t>2021/5084-VIII</t>
  </si>
  <si>
    <t>Филиповић Анђела</t>
  </si>
  <si>
    <t>2021/5091-VIII</t>
  </si>
  <si>
    <t>Антић Марина</t>
  </si>
  <si>
    <t>2021/5096-VIII</t>
  </si>
  <si>
    <t>Васић Анђела</t>
  </si>
  <si>
    <t>2021/5097-VIII</t>
  </si>
  <si>
    <t>Мирковић Наталија</t>
  </si>
  <si>
    <t>2021/5149-VIII</t>
  </si>
  <si>
    <t>Радојковић Наталија</t>
  </si>
  <si>
    <t>2021/5211-VIII</t>
  </si>
  <si>
    <t>Златковић Анастасија</t>
  </si>
  <si>
    <t>2021/5245-VIII</t>
  </si>
  <si>
    <t>Миленовић Немања</t>
  </si>
  <si>
    <t>2021/5274-VIII</t>
  </si>
  <si>
    <t>Вељковић Радица</t>
  </si>
  <si>
    <t>21ФР1207 Аналитичка хемија, СФТ1207 Аналитичка хемија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</si>
</sst>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22" activePane="bottomLeft" state="frozen"/>
      <selection pane="bottomLeft" activeCell="G37" sqref="G37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142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20</v>
      </c>
      <c r="C7" s="70" t="s">
        <v>21</v>
      </c>
      <c r="D7" s="29">
        <v>10</v>
      </c>
      <c r="E7" s="29">
        <v>10</v>
      </c>
      <c r="F7" s="30">
        <v>10</v>
      </c>
      <c r="G7" s="29"/>
      <c r="H7" s="29">
        <v>4</v>
      </c>
      <c r="I7" s="9">
        <f>SUM(D7:H7)</f>
        <v>34</v>
      </c>
      <c r="J7" s="42"/>
      <c r="K7" s="42"/>
      <c r="L7" s="54">
        <f>SUM(I7,J7,K7)</f>
        <v>34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22</v>
      </c>
      <c r="C8" s="72" t="s">
        <v>23</v>
      </c>
      <c r="D8" s="31">
        <v>10</v>
      </c>
      <c r="E8" s="31">
        <v>10</v>
      </c>
      <c r="F8" s="32">
        <v>10</v>
      </c>
      <c r="G8" s="31"/>
      <c r="H8" s="31">
        <v>3</v>
      </c>
      <c r="I8" s="11">
        <f t="shared" ref="I8:I71" si="0">SUM(D8:H8)</f>
        <v>33</v>
      </c>
      <c r="J8" s="39"/>
      <c r="K8" s="39"/>
      <c r="L8" s="55">
        <f t="shared" ref="L8:L71" si="1">SUM(I8,J8,K8)</f>
        <v>33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24</v>
      </c>
      <c r="C9" s="72" t="s">
        <v>25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26</v>
      </c>
      <c r="C10" s="72" t="s">
        <v>27</v>
      </c>
      <c r="D10" s="33">
        <v>10</v>
      </c>
      <c r="E10" s="33">
        <v>10</v>
      </c>
      <c r="F10" s="34">
        <v>10</v>
      </c>
      <c r="G10" s="33"/>
      <c r="H10" s="33">
        <v>6</v>
      </c>
      <c r="I10" s="11">
        <f t="shared" si="0"/>
        <v>36</v>
      </c>
      <c r="J10" s="40"/>
      <c r="K10" s="40"/>
      <c r="L10" s="55">
        <f t="shared" si="1"/>
        <v>36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28</v>
      </c>
      <c r="C11" s="72" t="s">
        <v>29</v>
      </c>
      <c r="D11" s="31">
        <v>10</v>
      </c>
      <c r="E11" s="31">
        <v>9</v>
      </c>
      <c r="F11" s="32">
        <v>10</v>
      </c>
      <c r="G11" s="31"/>
      <c r="H11" s="31">
        <v>5</v>
      </c>
      <c r="I11" s="11">
        <f t="shared" si="0"/>
        <v>34</v>
      </c>
      <c r="J11" s="39"/>
      <c r="K11" s="39"/>
      <c r="L11" s="55">
        <f t="shared" si="1"/>
        <v>34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30</v>
      </c>
      <c r="C12" s="72" t="s">
        <v>31</v>
      </c>
      <c r="D12" s="31">
        <v>10</v>
      </c>
      <c r="E12" s="31">
        <v>10</v>
      </c>
      <c r="F12" s="32">
        <v>10</v>
      </c>
      <c r="G12" s="31"/>
      <c r="H12" s="31">
        <v>4</v>
      </c>
      <c r="I12" s="11">
        <f t="shared" si="0"/>
        <v>34</v>
      </c>
      <c r="J12" s="39"/>
      <c r="K12" s="39"/>
      <c r="L12" s="55">
        <f t="shared" si="1"/>
        <v>34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32</v>
      </c>
      <c r="C13" s="72" t="s">
        <v>33</v>
      </c>
      <c r="D13" s="31">
        <v>10</v>
      </c>
      <c r="E13" s="31">
        <v>10</v>
      </c>
      <c r="F13" s="32">
        <v>10</v>
      </c>
      <c r="G13" s="31"/>
      <c r="H13" s="31">
        <v>6</v>
      </c>
      <c r="I13" s="11">
        <f t="shared" si="0"/>
        <v>36</v>
      </c>
      <c r="J13" s="39"/>
      <c r="K13" s="39"/>
      <c r="L13" s="55">
        <f t="shared" si="1"/>
        <v>36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34</v>
      </c>
      <c r="C14" s="72" t="s">
        <v>35</v>
      </c>
      <c r="D14" s="31">
        <v>10</v>
      </c>
      <c r="E14" s="31">
        <v>10</v>
      </c>
      <c r="F14" s="32">
        <v>10</v>
      </c>
      <c r="G14" s="31"/>
      <c r="H14" s="31">
        <v>5</v>
      </c>
      <c r="I14" s="11">
        <f t="shared" si="0"/>
        <v>35</v>
      </c>
      <c r="J14" s="39"/>
      <c r="K14" s="39"/>
      <c r="L14" s="55">
        <f t="shared" si="1"/>
        <v>35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36</v>
      </c>
      <c r="C15" s="72" t="s">
        <v>37</v>
      </c>
      <c r="D15" s="31">
        <v>10</v>
      </c>
      <c r="E15" s="31">
        <v>10</v>
      </c>
      <c r="F15" s="32">
        <v>10</v>
      </c>
      <c r="G15" s="31">
        <v>6</v>
      </c>
      <c r="H15" s="31">
        <v>6</v>
      </c>
      <c r="I15" s="11">
        <f t="shared" si="0"/>
        <v>42</v>
      </c>
      <c r="J15" s="39"/>
      <c r="K15" s="39"/>
      <c r="L15" s="55">
        <f t="shared" si="1"/>
        <v>42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38</v>
      </c>
      <c r="C16" s="72" t="s">
        <v>39</v>
      </c>
      <c r="D16" s="31">
        <v>10</v>
      </c>
      <c r="E16" s="31">
        <v>10</v>
      </c>
      <c r="F16" s="32">
        <v>10</v>
      </c>
      <c r="G16" s="31"/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40</v>
      </c>
      <c r="C17" s="72" t="s">
        <v>41</v>
      </c>
      <c r="D17" s="31">
        <v>10</v>
      </c>
      <c r="E17" s="31">
        <v>10</v>
      </c>
      <c r="F17" s="32">
        <v>10</v>
      </c>
      <c r="G17" s="31"/>
      <c r="H17" s="31">
        <v>7</v>
      </c>
      <c r="I17" s="11">
        <f t="shared" si="0"/>
        <v>37</v>
      </c>
      <c r="J17" s="39"/>
      <c r="K17" s="39"/>
      <c r="L17" s="55">
        <f t="shared" si="1"/>
        <v>37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42</v>
      </c>
      <c r="C18" s="72" t="s">
        <v>43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44</v>
      </c>
      <c r="C19" s="72" t="s">
        <v>45</v>
      </c>
      <c r="D19" s="31">
        <v>10</v>
      </c>
      <c r="E19" s="31">
        <v>10</v>
      </c>
      <c r="F19" s="32">
        <v>10</v>
      </c>
      <c r="G19" s="31"/>
      <c r="H19" s="31">
        <v>6</v>
      </c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46</v>
      </c>
      <c r="C20" s="72" t="s">
        <v>47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48</v>
      </c>
      <c r="C21" s="72" t="s">
        <v>49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50</v>
      </c>
      <c r="C22" s="72" t="s">
        <v>51</v>
      </c>
      <c r="D22" s="31">
        <v>10</v>
      </c>
      <c r="E22" s="31">
        <v>10</v>
      </c>
      <c r="F22" s="32">
        <v>10</v>
      </c>
      <c r="G22" s="31">
        <v>6</v>
      </c>
      <c r="H22" s="31"/>
      <c r="I22" s="11">
        <f t="shared" si="0"/>
        <v>36</v>
      </c>
      <c r="J22" s="39"/>
      <c r="K22" s="39"/>
      <c r="L22" s="55">
        <f t="shared" si="1"/>
        <v>36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52</v>
      </c>
      <c r="C23" s="72" t="s">
        <v>53</v>
      </c>
      <c r="D23" s="31">
        <v>10</v>
      </c>
      <c r="E23" s="31">
        <v>10</v>
      </c>
      <c r="F23" s="32">
        <v>10</v>
      </c>
      <c r="G23" s="31"/>
      <c r="H23" s="31">
        <v>9</v>
      </c>
      <c r="I23" s="11">
        <f t="shared" si="0"/>
        <v>39</v>
      </c>
      <c r="J23" s="39"/>
      <c r="K23" s="39"/>
      <c r="L23" s="55">
        <f t="shared" si="1"/>
        <v>39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54</v>
      </c>
      <c r="C24" s="72" t="s">
        <v>55</v>
      </c>
      <c r="D24" s="31">
        <v>10</v>
      </c>
      <c r="E24" s="31">
        <v>10</v>
      </c>
      <c r="F24" s="32">
        <v>10</v>
      </c>
      <c r="G24" s="31">
        <v>6</v>
      </c>
      <c r="H24" s="31">
        <v>7</v>
      </c>
      <c r="I24" s="11">
        <f t="shared" si="0"/>
        <v>43</v>
      </c>
      <c r="J24" s="39"/>
      <c r="K24" s="39"/>
      <c r="L24" s="55">
        <f t="shared" si="1"/>
        <v>43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56</v>
      </c>
      <c r="C25" s="72" t="s">
        <v>57</v>
      </c>
      <c r="D25" s="31">
        <v>10</v>
      </c>
      <c r="E25" s="31">
        <v>10</v>
      </c>
      <c r="F25" s="32">
        <v>10</v>
      </c>
      <c r="G25" s="31"/>
      <c r="H25" s="31">
        <v>6</v>
      </c>
      <c r="I25" s="11">
        <f t="shared" si="0"/>
        <v>36</v>
      </c>
      <c r="J25" s="39"/>
      <c r="K25" s="39"/>
      <c r="L25" s="55">
        <f t="shared" si="1"/>
        <v>36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58</v>
      </c>
      <c r="C26" s="72" t="s">
        <v>59</v>
      </c>
      <c r="D26" s="31">
        <v>10</v>
      </c>
      <c r="E26" s="31">
        <v>10</v>
      </c>
      <c r="F26" s="32">
        <v>10</v>
      </c>
      <c r="G26" s="31"/>
      <c r="H26" s="31">
        <v>7</v>
      </c>
      <c r="I26" s="11">
        <f t="shared" si="0"/>
        <v>37</v>
      </c>
      <c r="J26" s="39"/>
      <c r="K26" s="39"/>
      <c r="L26" s="55">
        <f t="shared" si="1"/>
        <v>37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60</v>
      </c>
      <c r="C27" s="72" t="s">
        <v>61</v>
      </c>
      <c r="D27" s="31">
        <v>10</v>
      </c>
      <c r="E27" s="31">
        <v>10</v>
      </c>
      <c r="F27" s="32">
        <v>10</v>
      </c>
      <c r="G27" s="31">
        <v>8</v>
      </c>
      <c r="H27" s="31">
        <v>9</v>
      </c>
      <c r="I27" s="11">
        <f t="shared" si="0"/>
        <v>47</v>
      </c>
      <c r="J27" s="39"/>
      <c r="K27" s="39"/>
      <c r="L27" s="55">
        <f t="shared" si="1"/>
        <v>47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62</v>
      </c>
      <c r="C28" s="72" t="s">
        <v>63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64</v>
      </c>
      <c r="C29" s="72" t="s">
        <v>65</v>
      </c>
      <c r="D29" s="31">
        <v>10</v>
      </c>
      <c r="E29" s="31">
        <v>10</v>
      </c>
      <c r="F29" s="32">
        <v>10</v>
      </c>
      <c r="G29" s="31">
        <v>8</v>
      </c>
      <c r="H29" s="31">
        <v>7</v>
      </c>
      <c r="I29" s="11">
        <f t="shared" si="0"/>
        <v>45</v>
      </c>
      <c r="J29" s="39"/>
      <c r="K29" s="39"/>
      <c r="L29" s="55">
        <f t="shared" si="1"/>
        <v>45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66</v>
      </c>
      <c r="C30" s="72" t="s">
        <v>67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68</v>
      </c>
      <c r="C31" s="72" t="s">
        <v>69</v>
      </c>
      <c r="D31" s="31">
        <v>10</v>
      </c>
      <c r="E31" s="31">
        <v>10</v>
      </c>
      <c r="F31" s="32">
        <v>10</v>
      </c>
      <c r="G31" s="31">
        <v>6</v>
      </c>
      <c r="H31" s="31">
        <v>5</v>
      </c>
      <c r="I31" s="11">
        <f t="shared" si="0"/>
        <v>41</v>
      </c>
      <c r="J31" s="39"/>
      <c r="K31" s="39"/>
      <c r="L31" s="55">
        <f t="shared" si="1"/>
        <v>41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70</v>
      </c>
      <c r="C32" s="72" t="s">
        <v>71</v>
      </c>
      <c r="D32" s="31">
        <v>10</v>
      </c>
      <c r="E32" s="31">
        <v>10</v>
      </c>
      <c r="F32" s="32">
        <v>10</v>
      </c>
      <c r="G32" s="31"/>
      <c r="H32" s="31">
        <v>6</v>
      </c>
      <c r="I32" s="11">
        <f t="shared" si="0"/>
        <v>36</v>
      </c>
      <c r="J32" s="39"/>
      <c r="K32" s="39"/>
      <c r="L32" s="55">
        <f t="shared" si="1"/>
        <v>36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72</v>
      </c>
      <c r="C33" s="72" t="s">
        <v>73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74</v>
      </c>
      <c r="C34" s="72" t="s">
        <v>75</v>
      </c>
      <c r="D34" s="31">
        <v>10</v>
      </c>
      <c r="E34" s="31">
        <v>9</v>
      </c>
      <c r="F34" s="32">
        <v>10</v>
      </c>
      <c r="G34" s="31"/>
      <c r="H34" s="31">
        <v>8</v>
      </c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76</v>
      </c>
      <c r="C35" s="72" t="s">
        <v>77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78</v>
      </c>
      <c r="C36" s="72" t="s">
        <v>79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80</v>
      </c>
      <c r="C37" s="72" t="s">
        <v>81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82</v>
      </c>
      <c r="C38" s="68" t="s">
        <v>83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84</v>
      </c>
      <c r="C39" s="68" t="s">
        <v>85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86</v>
      </c>
      <c r="C40" s="68" t="s">
        <v>87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88</v>
      </c>
      <c r="C41" s="68" t="s">
        <v>89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90</v>
      </c>
      <c r="C42" s="68" t="s">
        <v>91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92</v>
      </c>
      <c r="C43" s="68" t="s">
        <v>93</v>
      </c>
      <c r="D43" s="31">
        <v>10</v>
      </c>
      <c r="E43" s="31">
        <v>10</v>
      </c>
      <c r="F43" s="32">
        <v>10</v>
      </c>
      <c r="G43" s="31"/>
      <c r="H43" s="31"/>
      <c r="I43" s="11">
        <f t="shared" si="0"/>
        <v>30</v>
      </c>
      <c r="J43" s="39"/>
      <c r="K43" s="39"/>
      <c r="L43" s="55">
        <f t="shared" si="1"/>
        <v>30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94</v>
      </c>
      <c r="C44" s="68" t="s">
        <v>95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96</v>
      </c>
      <c r="C45" s="68" t="s">
        <v>97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98</v>
      </c>
      <c r="C46" s="68" t="s">
        <v>99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100</v>
      </c>
      <c r="C47" s="68" t="s">
        <v>101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102</v>
      </c>
      <c r="C48" s="68" t="s">
        <v>103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104</v>
      </c>
      <c r="C49" s="68" t="s">
        <v>105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106</v>
      </c>
      <c r="C50" s="68" t="s">
        <v>107</v>
      </c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108</v>
      </c>
      <c r="C51" s="68" t="s">
        <v>109</v>
      </c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110</v>
      </c>
      <c r="C52" s="68" t="s">
        <v>111</v>
      </c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112</v>
      </c>
      <c r="C53" s="68" t="s">
        <v>113</v>
      </c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114</v>
      </c>
      <c r="C54" s="68" t="s">
        <v>115</v>
      </c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116</v>
      </c>
      <c r="C55" s="68" t="s">
        <v>117</v>
      </c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118</v>
      </c>
      <c r="C56" s="68" t="s">
        <v>119</v>
      </c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120</v>
      </c>
      <c r="C57" s="68" t="s">
        <v>121</v>
      </c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122</v>
      </c>
      <c r="C58" s="68" t="s">
        <v>123</v>
      </c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124</v>
      </c>
      <c r="C59" s="68" t="s">
        <v>125</v>
      </c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126</v>
      </c>
      <c r="C60" s="68" t="s">
        <v>127</v>
      </c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128</v>
      </c>
      <c r="C61" s="68" t="s">
        <v>129</v>
      </c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130</v>
      </c>
      <c r="C62" s="68" t="s">
        <v>131</v>
      </c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132</v>
      </c>
      <c r="C63" s="68" t="s">
        <v>133</v>
      </c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134</v>
      </c>
      <c r="C64" s="68" t="s">
        <v>135</v>
      </c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136</v>
      </c>
      <c r="C65" s="68" t="s">
        <v>137</v>
      </c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138</v>
      </c>
      <c r="C66" s="68" t="s">
        <v>139</v>
      </c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140</v>
      </c>
      <c r="C67" s="68" t="s">
        <v>141</v>
      </c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DRAGOSLAV</cp:lastModifiedBy>
  <cp:lastPrinted>2013-06-04T07:15:43Z</cp:lastPrinted>
  <dcterms:created xsi:type="dcterms:W3CDTF">2012-05-10T08:39:06Z</dcterms:created>
  <dcterms:modified xsi:type="dcterms:W3CDTF">2023-05-31T16:47:29Z</dcterms:modified>
</cp:coreProperties>
</file>