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Desk\HOMEOPATIJA\POENI\"/>
    </mc:Choice>
  </mc:AlternateContent>
  <bookViews>
    <workbookView xWindow="0" yWindow="0" windowWidth="20490" windowHeight="7650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<sst xmlns="http://schemas.openxmlformats.org/spreadsheetml/2006/main" count="48" uniqueCount="48">
  <si>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</si>
  <si>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</si>
  <si>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</si>
  <si>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</si>
  <si>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</si>
  <si>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</si>
  <si>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</si>
  <si>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</si>
  <si>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</si>
  <si>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</si>
  <si>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</si>
  <si>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</si>
  <si>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</si>
  <si>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</si>
  <si>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</si>
  <si>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</si>
  <si>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</si>
  <si>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</si>
  <si>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</si>
  <si>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ФАРМАЦЕУТ </t>
  </si>
  <si>
    <t>2022/2023</t>
  </si>
  <si>
    <t>СФТ2420 Хомеопатија</t>
  </si>
  <si>
    <t>2020/4829-VIII</t>
  </si>
  <si>
    <t>Ристић Анђелија</t>
  </si>
  <si>
    <t>2021/5035-VIII</t>
  </si>
  <si>
    <t>Казимировић Иван</t>
  </si>
  <si>
    <t>2021/5039-VIII</t>
  </si>
  <si>
    <t>Радивојевић Дајана</t>
  </si>
  <si>
    <t>2021/5073-VIII</t>
  </si>
  <si>
    <t>Живковић Емилија</t>
  </si>
  <si>
    <t>2021/5096-VIII</t>
  </si>
  <si>
    <t>Васић Анђела</t>
  </si>
  <si>
    <t>2021/5097-VIII</t>
  </si>
  <si>
    <t>Мирковић Наталија</t>
  </si>
  <si>
    <t>2021/5173-VIII</t>
  </si>
  <si>
    <t>Трајковић Анђела</t>
  </si>
  <si>
    <t>2021/5178-VIII</t>
  </si>
  <si>
    <t>Миленковић Кристина</t>
  </si>
  <si>
    <t>2021/5211-VIII</t>
  </si>
  <si>
    <t>Златковић Анастасија</t>
  </si>
  <si>
    <t>2021/5228-VIII</t>
  </si>
  <si>
    <t>Пејчић Ивана</t>
  </si>
  <si>
    <t>2021/5245-VIII</t>
  </si>
  <si>
    <t>Миленовић Немања</t>
  </si>
  <si>
    <t>2021/5254-VIII</t>
  </si>
  <si>
    <t>Пантелић Андријана</t>
  </si>
  <si>
    <t>2021/5274-VIII</t>
  </si>
  <si>
    <t>Вељковић Радица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</si>
</sst>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H8" sqref="H8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>
        <v>9</v>
      </c>
      <c r="F7" s="30">
        <v>8</v>
      </c>
      <c r="G7" s="29">
        <v>3</v>
      </c>
      <c r="H7" s="29">
        <v>0</v>
      </c>
      <c r="I7" s="9">
        <f>SUM(D7:H7)</f>
        <v>30</v>
      </c>
      <c r="J7" s="42"/>
      <c r="K7" s="42"/>
      <c r="L7" s="54">
        <f>SUM(I7,J7,K7)</f>
        <v>30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10</v>
      </c>
      <c r="E8" s="31">
        <v>10</v>
      </c>
      <c r="F8" s="32">
        <v>10</v>
      </c>
      <c r="G8" s="31">
        <v>10</v>
      </c>
      <c r="H8" s="31">
        <v>9</v>
      </c>
      <c r="I8" s="11">
        <f t="shared" ref="I8:I71" si="0">SUM(D8:H8)</f>
        <v>49</v>
      </c>
      <c r="J8" s="39"/>
      <c r="K8" s="39"/>
      <c r="L8" s="55">
        <f t="shared" ref="L8:L71" si="1">SUM(I8,J8,K8)</f>
        <v>49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10</v>
      </c>
      <c r="E10" s="33">
        <v>9</v>
      </c>
      <c r="F10" s="34">
        <v>9</v>
      </c>
      <c r="G10" s="33">
        <v>7</v>
      </c>
      <c r="H10" s="33">
        <v>6</v>
      </c>
      <c r="I10" s="11">
        <f t="shared" si="0"/>
        <v>41</v>
      </c>
      <c r="J10" s="40"/>
      <c r="K10" s="40"/>
      <c r="L10" s="55">
        <f t="shared" si="1"/>
        <v>41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8</v>
      </c>
      <c r="E11" s="31">
        <v>9</v>
      </c>
      <c r="F11" s="32">
        <v>9</v>
      </c>
      <c r="G11" s="31">
        <v>5</v>
      </c>
      <c r="H11" s="31">
        <v>4</v>
      </c>
      <c r="I11" s="11">
        <f t="shared" si="0"/>
        <v>35</v>
      </c>
      <c r="J11" s="39"/>
      <c r="K11" s="39"/>
      <c r="L11" s="55">
        <f t="shared" si="1"/>
        <v>35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8</v>
      </c>
      <c r="E12" s="31">
        <v>9</v>
      </c>
      <c r="F12" s="32">
        <v>9</v>
      </c>
      <c r="G12" s="31">
        <v>1</v>
      </c>
      <c r="H12" s="31">
        <v>3</v>
      </c>
      <c r="I12" s="11">
        <f t="shared" si="0"/>
        <v>30</v>
      </c>
      <c r="J12" s="39"/>
      <c r="K12" s="39"/>
      <c r="L12" s="55">
        <f t="shared" si="1"/>
        <v>30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>
        <v>9</v>
      </c>
      <c r="F13" s="32">
        <v>8</v>
      </c>
      <c r="G13" s="31">
        <v>5</v>
      </c>
      <c r="H13" s="31">
        <v>3</v>
      </c>
      <c r="I13" s="11">
        <f t="shared" si="0"/>
        <v>35</v>
      </c>
      <c r="J13" s="39"/>
      <c r="K13" s="39"/>
      <c r="L13" s="55">
        <f t="shared" si="1"/>
        <v>35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10</v>
      </c>
      <c r="E14" s="31">
        <v>10</v>
      </c>
      <c r="F14" s="32">
        <v>10</v>
      </c>
      <c r="G14" s="31">
        <v>10</v>
      </c>
      <c r="H14" s="31">
        <v>10</v>
      </c>
      <c r="I14" s="11">
        <f t="shared" si="0"/>
        <v>50</v>
      </c>
      <c r="J14" s="39"/>
      <c r="K14" s="39"/>
      <c r="L14" s="55">
        <f t="shared" si="1"/>
        <v>50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9</v>
      </c>
      <c r="F15" s="32">
        <v>8</v>
      </c>
      <c r="G15" s="31">
        <v>5</v>
      </c>
      <c r="H15" s="31">
        <v>2</v>
      </c>
      <c r="I15" s="11">
        <f t="shared" si="0"/>
        <v>34</v>
      </c>
      <c r="J15" s="39"/>
      <c r="K15" s="39"/>
      <c r="L15" s="55">
        <f t="shared" si="1"/>
        <v>34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10</v>
      </c>
      <c r="G16" s="31">
        <v>10</v>
      </c>
      <c r="H16" s="31">
        <v>10</v>
      </c>
      <c r="I16" s="11">
        <f t="shared" si="0"/>
        <v>50</v>
      </c>
      <c r="J16" s="39"/>
      <c r="K16" s="39"/>
      <c r="L16" s="55">
        <f t="shared" si="1"/>
        <v>50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7</v>
      </c>
      <c r="E17" s="31">
        <v>8</v>
      </c>
      <c r="F17" s="32">
        <v>9</v>
      </c>
      <c r="G17" s="31">
        <v>4</v>
      </c>
      <c r="H17" s="31">
        <v>2</v>
      </c>
      <c r="I17" s="11">
        <f t="shared" si="0"/>
        <v>30</v>
      </c>
      <c r="J17" s="39"/>
      <c r="K17" s="39"/>
      <c r="L17" s="55">
        <f t="shared" si="1"/>
        <v>30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8</v>
      </c>
      <c r="E19" s="31">
        <v>9</v>
      </c>
      <c r="F19" s="32">
        <v>8</v>
      </c>
      <c r="G19" s="31">
        <v>1</v>
      </c>
      <c r="H19" s="31">
        <v>4</v>
      </c>
      <c r="I19" s="11">
        <f t="shared" si="0"/>
        <v>30</v>
      </c>
      <c r="J19" s="39"/>
      <c r="K19" s="39"/>
      <c r="L19" s="55">
        <f t="shared" si="1"/>
        <v>30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/>
      <c r="C20" s="72"/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/>
      <c r="C21" s="72"/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/>
      <c r="C22" s="72"/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/>
      <c r="C23" s="72"/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/>
      <c r="C24" s="72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/>
      <c r="C25" s="72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/>
      <c r="C26" s="72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Violeta</cp:lastModifiedBy>
  <cp:lastPrinted>2013-06-04T07:15:43Z</cp:lastPrinted>
  <dcterms:created xsi:type="dcterms:W3CDTF">2012-05-10T08:39:06Z</dcterms:created>
  <dcterms:modified xsi:type="dcterms:W3CDTF">2023-05-29T13:08:01Z</dcterms:modified>
</cp:coreProperties>
</file>