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" yWindow="132" windowWidth="14508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L27" s="1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6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<sst xmlns="http://schemas.openxmlformats.org/spreadsheetml/2006/main" count="66" uniqueCount="66">
  <si>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</si>
  <si>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</si>
  <si>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</si>
  <si>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</si>
  <si>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</si>
  <si>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</si>
  <si>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</si>
  <si>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</si>
  <si>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</si>
  <si>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</si>
  <si>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</si>
  <si>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</si>
  <si>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</si>
  <si>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</si>
  <si>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</si>
  <si>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</si>
  <si>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</si>
  <si>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</si>
  <si>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</si>
  <si>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</si>
  <si>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</si>
  <si>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СРТ3629 Радиологија у педијатрији</t>
  </si>
  <si>
    <t>2015/1717-III</t>
  </si>
  <si>
    <t>Вукосављевић Јован</t>
  </si>
  <si>
    <t>2017/3157-III</t>
  </si>
  <si>
    <t>Стојилковић Милица</t>
  </si>
  <si>
    <t>2018/3939-III</t>
  </si>
  <si>
    <t>Милкић Тамара</t>
  </si>
  <si>
    <t>2018/3958-III</t>
  </si>
  <si>
    <t>Марјановић Александар</t>
  </si>
  <si>
    <t>2018/4023-III</t>
  </si>
  <si>
    <t>Јаковљевић Петар</t>
  </si>
  <si>
    <t>2020/4653-III</t>
  </si>
  <si>
    <t>Стефановић Елена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</si>
  <si>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</si>
  <si>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</si>
  <si>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</si>
  <si>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</si>
  <si>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</si>
  <si>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</si>
  <si>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2020/4683-III</t>
  </si>
  <si>
    <t>Ивановић Јована</t>
  </si>
  <si>
    <t>2020/4688-III</t>
  </si>
  <si>
    <t>Бошковић Анђелија</t>
  </si>
  <si>
    <t>2020/4757-III</t>
  </si>
  <si>
    <t>Банковић Лазар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</si>
  <si>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</si>
  <si>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</si>
  <si>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</si>
  <si>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</si>
  <si>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</si>
  <si>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</si>
  <si>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</si>
  <si>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</si>
  <si>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2020/4795-III</t>
  </si>
  <si>
    <t>Митић Анђела</t>
  </si>
  <si>
    <t>2020/4808-III</t>
  </si>
  <si>
    <t>Златановић Димитрије</t>
  </si>
  <si>
    <t>2020/4878-III</t>
  </si>
  <si>
    <t>Мирчић Петар</t>
  </si>
  <si>
    <t>2020/4903-III</t>
  </si>
  <si>
    <t>Вујчић Ђорђе</t>
  </si>
  <si>
    <t>2020/4905-III</t>
  </si>
  <si>
    <t>Ристић Алекса</t>
  </si>
  <si>
    <t>2020/4952-III</t>
  </si>
  <si>
    <t>Милосављевић Стефан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</si>
</sst>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J10" sqref="J10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5</v>
      </c>
      <c r="G8" s="31">
        <v>4</v>
      </c>
      <c r="H8" s="31">
        <v>5</v>
      </c>
      <c r="I8" s="11">
        <f t="shared" ref="I8:I71" si="0">SUM(D8:H8)</f>
        <v>34</v>
      </c>
      <c r="J8" s="39">
        <v>18</v>
      </c>
      <c r="K8" s="39"/>
      <c r="L8" s="55">
        <f t="shared" ref="L8:L71" si="1">SUM(I8,J8,K8)</f>
        <v>52</v>
      </c>
      <c r="M8" s="7"/>
      <c r="N8" s="60">
        <f t="shared" ref="N8:N71" si="2">IF(L8&gt;50.499,L8,"Није положио(ла)")</f>
        <v>52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>
        <v>7</v>
      </c>
      <c r="E9" s="31">
        <v>5</v>
      </c>
      <c r="F9" s="32">
        <v>10</v>
      </c>
      <c r="G9" s="31">
        <v>4</v>
      </c>
      <c r="H9" s="31">
        <v>6</v>
      </c>
      <c r="I9" s="11">
        <f t="shared" si="0"/>
        <v>32</v>
      </c>
      <c r="J9" s="39">
        <v>13</v>
      </c>
      <c r="K9" s="39"/>
      <c r="L9" s="55">
        <f t="shared" si="1"/>
        <v>45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6</v>
      </c>
      <c r="E10" s="33"/>
      <c r="F10" s="34"/>
      <c r="G10" s="33"/>
      <c r="H10" s="33"/>
      <c r="I10" s="11">
        <f t="shared" si="0"/>
        <v>6</v>
      </c>
      <c r="J10" s="40">
        <v>21</v>
      </c>
      <c r="K10" s="40"/>
      <c r="L10" s="55">
        <f t="shared" si="1"/>
        <v>27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8</v>
      </c>
      <c r="E11" s="31">
        <v>6</v>
      </c>
      <c r="F11" s="32"/>
      <c r="G11" s="31">
        <v>8</v>
      </c>
      <c r="H11" s="31">
        <v>8</v>
      </c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7</v>
      </c>
      <c r="G12" s="31">
        <v>7</v>
      </c>
      <c r="H12" s="31">
        <v>7</v>
      </c>
      <c r="I12" s="11">
        <f t="shared" si="0"/>
        <v>41</v>
      </c>
      <c r="J12" s="39">
        <v>32</v>
      </c>
      <c r="K12" s="39"/>
      <c r="L12" s="55">
        <f t="shared" si="1"/>
        <v>73</v>
      </c>
      <c r="M12" s="7"/>
      <c r="N12" s="60">
        <f t="shared" si="2"/>
        <v>73</v>
      </c>
      <c r="O12" s="63">
        <f t="shared" si="3"/>
        <v>8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9</v>
      </c>
      <c r="H13" s="31">
        <v>7</v>
      </c>
      <c r="I13" s="11">
        <f t="shared" si="0"/>
        <v>46</v>
      </c>
      <c r="J13" s="39">
        <v>35</v>
      </c>
      <c r="K13" s="39"/>
      <c r="L13" s="55">
        <f t="shared" si="1"/>
        <v>81</v>
      </c>
      <c r="M13" s="7"/>
      <c r="N13" s="60">
        <f t="shared" si="2"/>
        <v>81</v>
      </c>
      <c r="O13" s="63">
        <f t="shared" si="3"/>
        <v>9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6</v>
      </c>
      <c r="H14" s="31">
        <v>7</v>
      </c>
      <c r="I14" s="11">
        <f t="shared" si="0"/>
        <v>43</v>
      </c>
      <c r="J14" s="39">
        <v>46</v>
      </c>
      <c r="K14" s="39"/>
      <c r="L14" s="55">
        <f t="shared" si="1"/>
        <v>89</v>
      </c>
      <c r="M14" s="7"/>
      <c r="N14" s="60">
        <f t="shared" si="2"/>
        <v>89</v>
      </c>
      <c r="O14" s="63">
        <f t="shared" si="3"/>
        <v>9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9</v>
      </c>
      <c r="H15" s="31">
        <v>10</v>
      </c>
      <c r="I15" s="11">
        <f t="shared" si="0"/>
        <v>49</v>
      </c>
      <c r="J15" s="39">
        <v>47</v>
      </c>
      <c r="K15" s="39"/>
      <c r="L15" s="55">
        <f t="shared" si="1"/>
        <v>96</v>
      </c>
      <c r="M15" s="7"/>
      <c r="N15" s="60">
        <f t="shared" si="2"/>
        <v>96</v>
      </c>
      <c r="O15" s="63">
        <f t="shared" si="3"/>
        <v>10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7</v>
      </c>
      <c r="G16" s="31">
        <v>6</v>
      </c>
      <c r="H16" s="31">
        <v>4</v>
      </c>
      <c r="I16" s="11">
        <f t="shared" si="0"/>
        <v>37</v>
      </c>
      <c r="J16" s="39">
        <v>36</v>
      </c>
      <c r="K16" s="39"/>
      <c r="L16" s="55">
        <f t="shared" si="1"/>
        <v>73</v>
      </c>
      <c r="M16" s="7"/>
      <c r="N16" s="60">
        <f t="shared" si="2"/>
        <v>73</v>
      </c>
      <c r="O16" s="63">
        <f t="shared" si="3"/>
        <v>8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7</v>
      </c>
      <c r="G17" s="31">
        <v>9</v>
      </c>
      <c r="H17" s="31">
        <v>4</v>
      </c>
      <c r="I17" s="11">
        <f t="shared" si="0"/>
        <v>40</v>
      </c>
      <c r="J17" s="39">
        <v>28</v>
      </c>
      <c r="K17" s="39"/>
      <c r="L17" s="55">
        <f t="shared" si="1"/>
        <v>68</v>
      </c>
      <c r="M17" s="7"/>
      <c r="N17" s="60">
        <f t="shared" si="2"/>
        <v>68</v>
      </c>
      <c r="O17" s="63">
        <f t="shared" si="3"/>
        <v>7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7</v>
      </c>
      <c r="G18" s="31">
        <v>9</v>
      </c>
      <c r="H18" s="31">
        <v>7</v>
      </c>
      <c r="I18" s="11">
        <f t="shared" si="0"/>
        <v>43</v>
      </c>
      <c r="J18" s="39">
        <v>49</v>
      </c>
      <c r="K18" s="39"/>
      <c r="L18" s="55">
        <f t="shared" si="1"/>
        <v>92</v>
      </c>
      <c r="M18" s="7"/>
      <c r="N18" s="60">
        <f t="shared" si="2"/>
        <v>92</v>
      </c>
      <c r="O18" s="63">
        <f t="shared" si="3"/>
        <v>10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7</v>
      </c>
      <c r="G19" s="31">
        <v>3</v>
      </c>
      <c r="H19" s="31">
        <v>6</v>
      </c>
      <c r="I19" s="11">
        <f t="shared" si="0"/>
        <v>36</v>
      </c>
      <c r="J19" s="39">
        <v>40</v>
      </c>
      <c r="K19" s="39"/>
      <c r="L19" s="55">
        <f t="shared" si="1"/>
        <v>76</v>
      </c>
      <c r="M19" s="7"/>
      <c r="N19" s="60">
        <f t="shared" si="2"/>
        <v>76</v>
      </c>
      <c r="O19" s="63">
        <f t="shared" si="3"/>
        <v>8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7</v>
      </c>
      <c r="G20" s="31">
        <v>9</v>
      </c>
      <c r="H20" s="31">
        <v>6</v>
      </c>
      <c r="I20" s="11">
        <f t="shared" si="0"/>
        <v>42</v>
      </c>
      <c r="J20" s="39">
        <v>38</v>
      </c>
      <c r="K20" s="39"/>
      <c r="L20" s="55">
        <f t="shared" si="1"/>
        <v>80</v>
      </c>
      <c r="M20" s="7"/>
      <c r="N20" s="60">
        <f t="shared" si="2"/>
        <v>80</v>
      </c>
      <c r="O20" s="63">
        <f t="shared" si="3"/>
        <v>8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/>
      <c r="G21" s="31">
        <v>5</v>
      </c>
      <c r="H21" s="31">
        <v>6</v>
      </c>
      <c r="I21" s="11">
        <f t="shared" si="0"/>
        <v>31</v>
      </c>
      <c r="J21" s="39"/>
      <c r="K21" s="39"/>
      <c r="L21" s="55">
        <f t="shared" si="1"/>
        <v>31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5</v>
      </c>
      <c r="E22" s="31">
        <v>0</v>
      </c>
      <c r="F22" s="32">
        <v>5</v>
      </c>
      <c r="G22" s="31">
        <v>7</v>
      </c>
      <c r="H22" s="31">
        <v>4</v>
      </c>
      <c r="I22" s="11">
        <f t="shared" si="0"/>
        <v>21</v>
      </c>
      <c r="J22" s="39">
        <v>31</v>
      </c>
      <c r="K22" s="39"/>
      <c r="L22" s="55">
        <f t="shared" si="1"/>
        <v>52</v>
      </c>
      <c r="M22" s="7"/>
      <c r="N22" s="60">
        <f t="shared" si="2"/>
        <v>52</v>
      </c>
      <c r="O22" s="63">
        <f t="shared" si="3"/>
        <v>6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7</v>
      </c>
      <c r="G23" s="31">
        <v>5</v>
      </c>
      <c r="H23" s="31">
        <v>5</v>
      </c>
      <c r="I23" s="11">
        <f t="shared" si="0"/>
        <v>37</v>
      </c>
      <c r="J23" s="39">
        <v>36</v>
      </c>
      <c r="K23" s="39"/>
      <c r="L23" s="55">
        <f t="shared" si="1"/>
        <v>73</v>
      </c>
      <c r="M23" s="7"/>
      <c r="N23" s="60">
        <f t="shared" si="2"/>
        <v>73</v>
      </c>
      <c r="O23" s="63">
        <f t="shared" si="3"/>
        <v>8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5</v>
      </c>
      <c r="G24" s="31">
        <v>7</v>
      </c>
      <c r="H24" s="31">
        <v>6</v>
      </c>
      <c r="I24" s="11">
        <f t="shared" si="0"/>
        <v>38</v>
      </c>
      <c r="J24" s="39">
        <v>30</v>
      </c>
      <c r="K24" s="39"/>
      <c r="L24" s="55">
        <f t="shared" si="1"/>
        <v>68</v>
      </c>
      <c r="M24" s="7"/>
      <c r="N24" s="60">
        <f t="shared" si="2"/>
        <v>68</v>
      </c>
      <c r="O24" s="63">
        <f t="shared" si="3"/>
        <v>7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5</v>
      </c>
      <c r="G25" s="31">
        <v>7</v>
      </c>
      <c r="H25" s="31">
        <v>7</v>
      </c>
      <c r="I25" s="11">
        <f t="shared" si="0"/>
        <v>39</v>
      </c>
      <c r="J25" s="39">
        <v>44</v>
      </c>
      <c r="K25" s="39"/>
      <c r="L25" s="55">
        <f t="shared" si="1"/>
        <v>83</v>
      </c>
      <c r="M25" s="7"/>
      <c r="N25" s="60">
        <f t="shared" si="2"/>
        <v>83</v>
      </c>
      <c r="O25" s="63">
        <f t="shared" si="3"/>
        <v>9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9</v>
      </c>
      <c r="E26" s="31">
        <v>10</v>
      </c>
      <c r="F26" s="32">
        <v>5</v>
      </c>
      <c r="G26" s="31">
        <v>8</v>
      </c>
      <c r="H26" s="31">
        <v>6</v>
      </c>
      <c r="I26" s="11">
        <f t="shared" si="0"/>
        <v>38</v>
      </c>
      <c r="J26" s="39">
        <v>28</v>
      </c>
      <c r="K26" s="39"/>
      <c r="L26" s="55">
        <f t="shared" si="1"/>
        <v>66</v>
      </c>
      <c r="M26" s="7"/>
      <c r="N26" s="60">
        <f t="shared" si="2"/>
        <v>66</v>
      </c>
      <c r="O26" s="63">
        <f t="shared" si="3"/>
        <v>7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7</v>
      </c>
      <c r="G27" s="31">
        <v>9</v>
      </c>
      <c r="H27" s="31">
        <v>6</v>
      </c>
      <c r="I27" s="11">
        <f t="shared" si="0"/>
        <v>42</v>
      </c>
      <c r="J27" s="39">
        <v>46</v>
      </c>
      <c r="K27" s="39"/>
      <c r="L27" s="55">
        <f t="shared" si="1"/>
        <v>88</v>
      </c>
      <c r="M27" s="7"/>
      <c r="N27" s="60">
        <f t="shared" si="2"/>
        <v>88</v>
      </c>
      <c r="O27" s="63">
        <f t="shared" si="3"/>
        <v>9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8</v>
      </c>
      <c r="E28" s="31">
        <v>10</v>
      </c>
      <c r="F28" s="32">
        <v>5</v>
      </c>
      <c r="G28" s="31">
        <v>10</v>
      </c>
      <c r="H28" s="31">
        <v>4</v>
      </c>
      <c r="I28" s="11">
        <f t="shared" si="0"/>
        <v>37</v>
      </c>
      <c r="J28" s="39">
        <v>44</v>
      </c>
      <c r="K28" s="39"/>
      <c r="L28" s="55">
        <f t="shared" si="1"/>
        <v>81</v>
      </c>
      <c r="M28" s="7"/>
      <c r="N28" s="60">
        <f t="shared" si="2"/>
        <v>81</v>
      </c>
      <c r="O28" s="63">
        <f t="shared" si="3"/>
        <v>9</v>
      </c>
      <c r="P28" s="1"/>
    </row>
    <row r="29" spans="1:16" ht="14.4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2023-09-05T19:56:36Z</dcterms:modified>
</cp:coreProperties>
</file>