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670" yWindow="615" windowWidth="15660" windowHeight="11760"/>
  </bookViews>
  <sheets>
    <sheet name="Поени" sheetId="1" r:id="rId1"/>
  </sheets>
  <definedNames>
    <definedName name="_xlnm.Print_Area" localSheetId="0">Поени!$A$4:$O$122</definedName>
  </definedNames>
  <calcPr calcId="14562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 s="1"/>
  <c r="N201" i="1" s="1"/>
  <c r="I202" i="1"/>
  <c r="L202" i="1" s="1"/>
  <c r="N202" i="1" s="1"/>
  <c r="I203" i="1"/>
  <c r="L203" i="1" s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I19" i="1"/>
  <c r="L19" i="1" s="1"/>
  <c r="N19" i="1" s="1"/>
  <c r="I20" i="1"/>
  <c r="L20" i="1" s="1"/>
  <c r="N20" i="1" s="1"/>
  <c r="I21" i="1"/>
  <c r="L21" i="1" s="1"/>
  <c r="N21" i="1" s="1"/>
  <c r="I22" i="1"/>
  <c r="I23" i="1"/>
  <c r="L23" i="1" s="1"/>
  <c r="N23" i="1" s="1"/>
  <c r="I24" i="1"/>
  <c r="L24" i="1" s="1"/>
  <c r="I25" i="1"/>
  <c r="I26" i="1"/>
  <c r="I27" i="1"/>
  <c r="L27" i="1" s="1"/>
  <c r="I28" i="1"/>
  <c r="I29" i="1"/>
  <c r="I30" i="1"/>
  <c r="I31" i="1"/>
  <c r="L31" i="1" s="1"/>
  <c r="I32" i="1"/>
  <c r="I33" i="1"/>
  <c r="L33" i="1" s="1"/>
  <c r="I34" i="1"/>
  <c r="I35" i="1"/>
  <c r="L35" i="1" s="1"/>
  <c r="I36" i="1"/>
  <c r="I37" i="1"/>
  <c r="I38" i="1"/>
  <c r="I39" i="1"/>
  <c r="L39" i="1" s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L11" i="1"/>
  <c r="L16" i="1"/>
  <c r="L18" i="1"/>
  <c r="L22" i="1"/>
  <c r="N22" i="1" s="1"/>
  <c r="L25" i="1"/>
  <c r="L26" i="1"/>
  <c r="N26" i="1" s="1"/>
  <c r="L28" i="1"/>
  <c r="N28" i="1" s="1"/>
  <c r="L29" i="1"/>
  <c r="L30" i="1"/>
  <c r="N30" i="1" s="1"/>
  <c r="L32" i="1"/>
  <c r="N32" i="1" s="1"/>
  <c r="L34" i="1"/>
  <c r="N34" i="1" s="1"/>
  <c r="L36" i="1"/>
  <c r="N36" i="1" s="1"/>
  <c r="L37" i="1"/>
  <c r="L38" i="1"/>
  <c r="N38" i="1" s="1"/>
  <c r="L40" i="1"/>
  <c r="N40" i="1" s="1"/>
  <c r="L41" i="1"/>
  <c r="L42" i="1"/>
  <c r="N42" i="1" s="1"/>
  <c r="L43" i="1"/>
  <c r="L44" i="1"/>
  <c r="N44" i="1" s="1"/>
  <c r="L45" i="1"/>
  <c r="L46" i="1"/>
  <c r="N46" i="1" s="1"/>
  <c r="L47" i="1"/>
  <c r="L48" i="1"/>
  <c r="N48" i="1" s="1"/>
  <c r="L49" i="1"/>
  <c r="L50" i="1"/>
  <c r="N50" i="1" s="1"/>
  <c r="L51" i="1"/>
  <c r="L52" i="1"/>
  <c r="N52" i="1" s="1"/>
  <c r="L53" i="1"/>
  <c r="L54" i="1"/>
  <c r="N54" i="1" s="1"/>
  <c r="L55" i="1"/>
  <c r="L56" i="1"/>
  <c r="N56" i="1" s="1"/>
  <c r="L57" i="1"/>
  <c r="L58" i="1"/>
  <c r="N58" i="1" s="1"/>
  <c r="L59" i="1"/>
  <c r="L60" i="1"/>
  <c r="N60" i="1" s="1"/>
  <c r="L61" i="1"/>
  <c r="L62" i="1"/>
  <c r="N62" i="1" s="1"/>
  <c r="L63" i="1"/>
  <c r="L64" i="1"/>
  <c r="N64" i="1" s="1"/>
  <c r="L65" i="1"/>
  <c r="L66" i="1"/>
  <c r="N66" i="1" s="1"/>
  <c r="L67" i="1"/>
  <c r="L68" i="1"/>
  <c r="N68" i="1" s="1"/>
  <c r="L69" i="1"/>
  <c r="L70" i="1"/>
  <c r="N70" i="1" s="1"/>
  <c r="L71" i="1"/>
  <c r="L72" i="1"/>
  <c r="N72" i="1" s="1"/>
  <c r="L73" i="1"/>
  <c r="L74" i="1"/>
  <c r="N74" i="1" s="1"/>
  <c r="L75" i="1"/>
  <c r="L76" i="1"/>
  <c r="N76" i="1" s="1"/>
  <c r="L77" i="1"/>
  <c r="L78" i="1"/>
  <c r="N78" i="1" s="1"/>
  <c r="L79" i="1"/>
  <c r="L80" i="1"/>
  <c r="N80" i="1" s="1"/>
  <c r="L81" i="1"/>
  <c r="L82" i="1"/>
  <c r="N82" i="1" s="1"/>
  <c r="L83" i="1"/>
  <c r="L84" i="1"/>
  <c r="N84" i="1" s="1"/>
  <c r="L85" i="1"/>
  <c r="L86" i="1"/>
  <c r="N86" i="1" s="1"/>
  <c r="L87" i="1"/>
  <c r="L88" i="1"/>
  <c r="N88" i="1" s="1"/>
  <c r="L89" i="1"/>
  <c r="L90" i="1"/>
  <c r="N90" i="1" s="1"/>
  <c r="L91" i="1"/>
  <c r="L92" i="1"/>
  <c r="N92" i="1" s="1"/>
  <c r="L93" i="1"/>
  <c r="L94" i="1"/>
  <c r="N94" i="1" s="1"/>
  <c r="L95" i="1"/>
  <c r="L96" i="1"/>
  <c r="N96" i="1" s="1"/>
  <c r="L97" i="1"/>
  <c r="L98" i="1"/>
  <c r="N98" i="1" s="1"/>
  <c r="L99" i="1"/>
  <c r="L100" i="1"/>
  <c r="N100" i="1" s="1"/>
  <c r="L101" i="1"/>
  <c r="L102" i="1"/>
  <c r="N102" i="1" s="1"/>
  <c r="L103" i="1"/>
  <c r="L104" i="1"/>
  <c r="N104" i="1" s="1"/>
  <c r="L105" i="1"/>
  <c r="L106" i="1"/>
  <c r="N106" i="1" s="1"/>
  <c r="L107" i="1"/>
  <c r="L108" i="1"/>
  <c r="N108" i="1" s="1"/>
  <c r="L109" i="1"/>
  <c r="L110" i="1"/>
  <c r="N110" i="1" s="1"/>
  <c r="L111" i="1"/>
  <c r="L112" i="1"/>
  <c r="N112" i="1" s="1"/>
  <c r="L113" i="1"/>
  <c r="L114" i="1"/>
  <c r="N114" i="1" s="1"/>
  <c r="L115" i="1"/>
  <c r="L116" i="1"/>
  <c r="N116" i="1" s="1"/>
  <c r="L117" i="1"/>
  <c r="L118" i="1"/>
  <c r="N118" i="1" s="1"/>
  <c r="L119" i="1"/>
  <c r="L120" i="1"/>
  <c r="N120" i="1" s="1"/>
  <c r="L121" i="1"/>
  <c r="L122" i="1"/>
  <c r="N122" i="1" s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<sst xmlns="http://schemas.openxmlformats.org/spreadsheetml/2006/main" count="86" uniqueCount="86">
  <si>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</si>
  <si>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</si>
  <si>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</si>
  <si>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</si>
  <si>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</si>
  <si>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</si>
  <si>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</si>
  <si>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</si>
  <si>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</si>
  <si>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</si>
  <si>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</si>
  <si>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</si>
  <si>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</si>
  <si>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</si>
  <si>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</si>
  <si>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</si>
  <si>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</si>
  <si>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</si>
  <si>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</si>
  <si>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2022/2023</t>
  </si>
  <si>
    <t>19МР2317 Трауматологија</t>
  </si>
  <si>
    <r>
      <rPr>
        <sz val="10"/>
        <color rgb="FF000000"/>
        <rFont val="Times New Roman"/>
      </rPr>
      <t>2021/5034-III</t>
    </r>
  </si>
  <si>
    <r>
      <rPr>
        <sz val="10"/>
        <color rgb="FF000000"/>
        <rFont val="Times New Roman"/>
      </rPr>
      <t>Милошевић Ђорђе</t>
    </r>
  </si>
  <si>
    <r>
      <rPr>
        <sz val="10"/>
        <color rgb="FF000000"/>
        <rFont val="Times New Roman"/>
      </rPr>
      <t>2021/5050-III</t>
    </r>
  </si>
  <si>
    <r>
      <rPr>
        <sz val="10"/>
        <color rgb="FF000000"/>
        <rFont val="Times New Roman"/>
      </rPr>
      <t>Стаменковић Анастасија</t>
    </r>
  </si>
  <si>
    <r>
      <rPr>
        <sz val="10"/>
        <color rgb="FF000000"/>
        <rFont val="Times New Roman"/>
      </rPr>
      <t>2021/5052-III</t>
    </r>
  </si>
  <si>
    <r>
      <rPr>
        <sz val="10"/>
        <color rgb="FF000000"/>
        <rFont val="Times New Roman"/>
      </rPr>
      <t>Васић Милица</t>
    </r>
  </si>
  <si>
    <r>
      <rPr>
        <sz val="10"/>
        <color rgb="FF000000"/>
        <rFont val="Times New Roman"/>
      </rPr>
      <t>2021/5071-III</t>
    </r>
  </si>
  <si>
    <r>
      <rPr>
        <sz val="10"/>
        <color rgb="FF000000"/>
        <rFont val="Times New Roman"/>
      </rPr>
      <t>Вукојичић Јована</t>
    </r>
  </si>
  <si>
    <r>
      <rPr>
        <sz val="10"/>
        <color rgb="FF000000"/>
        <rFont val="Times New Roman"/>
      </rPr>
      <t>2021/5076-III</t>
    </r>
  </si>
  <si>
    <r>
      <rPr>
        <sz val="10"/>
        <color rgb="FF000000"/>
        <rFont val="Times New Roman"/>
      </rPr>
      <t>Тошић Јован</t>
    </r>
  </si>
  <si>
    <r>
      <rPr>
        <sz val="10"/>
        <color rgb="FF000000"/>
        <rFont val="Times New Roman"/>
      </rPr>
      <t>2021/5077-III</t>
    </r>
  </si>
  <si>
    <r>
      <rPr>
        <sz val="10"/>
        <color rgb="FF000000"/>
        <rFont val="Times New Roman"/>
      </rPr>
      <t>Јовановић Лазар</t>
    </r>
  </si>
  <si>
    <r>
      <rPr>
        <sz val="10"/>
        <color rgb="FF000000"/>
        <rFont val="Times New Roman"/>
      </rPr>
      <t>2021/5122-III</t>
    </r>
  </si>
  <si>
    <r>
      <rPr>
        <sz val="10"/>
        <color rgb="FF000000"/>
        <rFont val="Times New Roman"/>
      </rPr>
      <t>Митић Јован</t>
    </r>
  </si>
  <si>
    <r>
      <rPr>
        <sz val="10"/>
        <color rgb="FF000000"/>
        <rFont val="Times New Roman"/>
      </rPr>
      <t>2021/5123-III</t>
    </r>
  </si>
  <si>
    <r>
      <rPr>
        <sz val="10"/>
        <color rgb="FF000000"/>
        <rFont val="Times New Roman"/>
      </rPr>
      <t>Ристић Анђела</t>
    </r>
  </si>
  <si>
    <r>
      <rPr>
        <sz val="10"/>
        <color rgb="FF000000"/>
        <rFont val="Times New Roman"/>
      </rPr>
      <t>2021/5142-III</t>
    </r>
  </si>
  <si>
    <r>
      <rPr>
        <sz val="10"/>
        <color rgb="FF000000"/>
        <rFont val="Times New Roman"/>
      </rPr>
      <t>Николић Мартин</t>
    </r>
  </si>
  <si>
    <r>
      <rPr>
        <sz val="10"/>
        <color rgb="FF000000"/>
        <rFont val="Times New Roman"/>
      </rPr>
      <t>2021/5160-III</t>
    </r>
  </si>
  <si>
    <r>
      <rPr>
        <sz val="10"/>
        <color rgb="FF000000"/>
        <rFont val="Times New Roman"/>
      </rPr>
      <t>Сретеновић Тијана</t>
    </r>
  </si>
  <si>
    <r>
      <rPr>
        <sz val="10"/>
        <color rgb="FF000000"/>
        <rFont val="Times New Roman"/>
      </rPr>
      <t>2021/5170-III</t>
    </r>
  </si>
  <si>
    <r>
      <rPr>
        <sz val="10"/>
        <color rgb="FF000000"/>
        <rFont val="Times New Roman"/>
      </rPr>
      <t>Михаиловић Катарина</t>
    </r>
  </si>
  <si>
    <r>
      <rPr>
        <sz val="10"/>
        <color rgb="FF000000"/>
        <rFont val="Times New Roman"/>
      </rPr>
      <t>2021/5172-III</t>
    </r>
  </si>
  <si>
    <r>
      <rPr>
        <sz val="10"/>
        <color rgb="FF000000"/>
        <rFont val="Times New Roman"/>
      </rPr>
      <t>Стојановић Ана</t>
    </r>
  </si>
  <si>
    <r>
      <rPr>
        <sz val="10"/>
        <color rgb="FF000000"/>
        <rFont val="Times New Roman"/>
      </rPr>
      <t>2021/5175-III</t>
    </r>
  </si>
  <si>
    <r>
      <rPr>
        <sz val="10"/>
        <color rgb="FF000000"/>
        <rFont val="Times New Roman"/>
      </rPr>
      <t>Петровић Ђорђе</t>
    </r>
  </si>
  <si>
    <r>
      <rPr>
        <sz val="10"/>
        <color rgb="FF000000"/>
        <rFont val="Times New Roman"/>
      </rPr>
      <t>2021/5176-III</t>
    </r>
  </si>
  <si>
    <r>
      <rPr>
        <sz val="10"/>
        <color rgb="FF000000"/>
        <rFont val="Times New Roman"/>
      </rPr>
      <t>Асановић Теодора</t>
    </r>
  </si>
  <si>
    <r>
      <rPr>
        <sz val="10"/>
        <color rgb="FF000000"/>
        <rFont val="Times New Roman"/>
      </rPr>
      <t>2021/5216-III</t>
    </r>
  </si>
  <si>
    <r>
      <rPr>
        <sz val="10"/>
        <color rgb="FF000000"/>
        <rFont val="Times New Roman"/>
      </rPr>
      <t>Неговановић Урош</t>
    </r>
  </si>
  <si>
    <r>
      <rPr>
        <sz val="10"/>
        <color rgb="FF000000"/>
        <rFont val="Times New Roman"/>
      </rPr>
      <t>2021/5224-III</t>
    </r>
  </si>
  <si>
    <r>
      <rPr>
        <sz val="10"/>
        <color rgb="FF000000"/>
        <rFont val="Times New Roman"/>
      </rPr>
      <t>Цакић Ива</t>
    </r>
  </si>
  <si>
    <r>
      <rPr>
        <sz val="10"/>
        <color rgb="FF000000"/>
        <rFont val="Times New Roman"/>
      </rPr>
      <t>2021/5249-III</t>
    </r>
  </si>
  <si>
    <r>
      <rPr>
        <sz val="10"/>
        <color rgb="FF000000"/>
        <rFont val="Times New Roman"/>
      </rPr>
      <t>Бугариновић Адам</t>
    </r>
  </si>
  <si>
    <r>
      <rPr>
        <sz val="10"/>
        <color rgb="FF000000"/>
        <rFont val="Times New Roman"/>
      </rPr>
      <t>2021/5258-III</t>
    </r>
  </si>
  <si>
    <r>
      <rPr>
        <sz val="10"/>
        <color rgb="FF000000"/>
        <rFont val="Times New Roman"/>
      </rPr>
      <t>Стевић Тамара</t>
    </r>
  </si>
  <si>
    <r>
      <rPr>
        <sz val="10"/>
        <color rgb="FF000000"/>
        <rFont val="Times New Roman"/>
      </rPr>
      <t>2021/5260-III</t>
    </r>
  </si>
  <si>
    <r>
      <rPr>
        <sz val="10"/>
        <color rgb="FF000000"/>
        <rFont val="Times New Roman"/>
      </rPr>
      <t>Спасић Саша</t>
    </r>
  </si>
  <si>
    <r>
      <rPr>
        <sz val="10"/>
        <color rgb="FF000000"/>
        <rFont val="Times New Roman"/>
      </rPr>
      <t>2021/5270-III</t>
    </r>
  </si>
  <si>
    <r>
      <rPr>
        <sz val="10"/>
        <color rgb="FF000000"/>
        <rFont val="Times New Roman"/>
      </rPr>
      <t>Лазаревић Ирена</t>
    </r>
  </si>
  <si>
    <r>
      <rPr>
        <sz val="10"/>
        <color rgb="FF000000"/>
        <rFont val="Times New Roman"/>
      </rPr>
      <t>2021/5277-III</t>
    </r>
  </si>
  <si>
    <r>
      <rPr>
        <sz val="10"/>
        <color rgb="FF000000"/>
        <rFont val="Times New Roman"/>
      </rPr>
      <t>Грујић Филип</t>
    </r>
  </si>
  <si>
    <r>
      <rPr>
        <sz val="10"/>
        <color rgb="FF000000"/>
        <rFont val="Times New Roman"/>
      </rPr>
      <t>2021/5282-III</t>
    </r>
  </si>
  <si>
    <r>
      <rPr>
        <sz val="10"/>
        <color rgb="FF000000"/>
        <rFont val="Times New Roman"/>
      </rPr>
      <t>Миленковић Милица</t>
    </r>
  </si>
  <si>
    <r>
      <rPr>
        <sz val="10"/>
        <color rgb="FF000000"/>
        <rFont val="Times New Roman"/>
      </rPr>
      <t>2021/5304-III</t>
    </r>
  </si>
  <si>
    <r>
      <rPr>
        <sz val="10"/>
        <color rgb="FF000000"/>
        <rFont val="Times New Roman"/>
      </rPr>
      <t>Павковић Урош</t>
    </r>
  </si>
  <si>
    <r>
      <rPr>
        <sz val="10"/>
        <color rgb="FF000000"/>
        <rFont val="Times New Roman"/>
      </rPr>
      <t>2021/5305-III</t>
    </r>
  </si>
  <si>
    <r>
      <rPr>
        <sz val="10"/>
        <color rgb="FF000000"/>
        <rFont val="Times New Roman"/>
      </rPr>
      <t>Миљковић Милица</t>
    </r>
  </si>
  <si>
    <r>
      <rPr>
        <sz val="10"/>
        <color rgb="FF000000"/>
        <rFont val="Times New Roman"/>
      </rPr>
      <t>2021/5310-III</t>
    </r>
  </si>
  <si>
    <r>
      <rPr>
        <sz val="10"/>
        <color rgb="FF000000"/>
        <rFont val="Times New Roman"/>
      </rPr>
      <t>Митић Анђела</t>
    </r>
  </si>
  <si>
    <r>
      <rPr>
        <sz val="10"/>
        <color rgb="FF000000"/>
        <rFont val="Times New Roman"/>
      </rPr>
      <t>2021/5326-III</t>
    </r>
  </si>
  <si>
    <r>
      <rPr>
        <sz val="10"/>
        <color rgb="FF000000"/>
        <rFont val="Times New Roman"/>
      </rPr>
      <t>Журић Анђела</t>
    </r>
  </si>
  <si>
    <r>
      <rPr>
        <sz val="10"/>
        <color rgb="FF000000"/>
        <rFont val="Times New Roman"/>
      </rPr>
      <t>2021/5342-III</t>
    </r>
  </si>
  <si>
    <r>
      <rPr>
        <sz val="10"/>
        <color rgb="FF000000"/>
        <rFont val="Times New Roman"/>
      </rPr>
      <t>Веселиновић Павле</t>
    </r>
  </si>
  <si>
    <r>
      <rPr>
        <sz val="10"/>
        <color rgb="FF000000"/>
        <rFont val="Times New Roman"/>
      </rPr>
      <t>2021/5360-III</t>
    </r>
  </si>
  <si>
    <r>
      <rPr>
        <sz val="10"/>
        <color rgb="FF000000"/>
        <rFont val="Times New Roman"/>
      </rPr>
      <t>Црноглавац Тијана</t>
    </r>
  </si>
  <si>
    <r>
      <rPr>
        <sz val="10"/>
        <color rgb="FF000000"/>
        <rFont val="Times New Roman"/>
      </rPr>
      <t>2021/5366-III</t>
    </r>
  </si>
  <si>
    <r>
      <rPr>
        <sz val="10"/>
        <color rgb="FF000000"/>
        <rFont val="Times New Roman"/>
      </rPr>
      <t>Станковић Слађан</t>
    </r>
  </si>
  <si>
    <r>
      <rPr>
        <sz val="10"/>
        <color rgb="FF000000"/>
        <rFont val="Times New Roman"/>
      </rPr>
      <t>2021/5369-III</t>
    </r>
  </si>
  <si>
    <r>
      <rPr>
        <sz val="10"/>
        <color rgb="FF000000"/>
        <rFont val="Times New Roman"/>
      </rPr>
      <t>Стаменовић Кристина</t>
    </r>
  </si>
  <si>
    <r>
      <rPr>
        <sz val="10"/>
        <color rgb="FF000000"/>
        <rFont val="Times New Roman"/>
      </rPr>
      <t>2021/5404-III</t>
    </r>
  </si>
  <si>
    <r>
      <rPr>
        <sz val="10"/>
        <color rgb="FF000000"/>
        <rFont val="Times New Roman"/>
      </rPr>
      <t>Ђокић Александар</t>
    </r>
  </si>
  <si>
    <r>
      <rPr>
        <sz val="10"/>
        <color rgb="FF000000"/>
        <rFont val="Times New Roman"/>
      </rPr>
      <t>2021/5408-III</t>
    </r>
  </si>
  <si>
    <r>
      <rPr>
        <sz val="10"/>
        <color rgb="FF000000"/>
        <rFont val="Times New Roman"/>
      </rPr>
      <t>Лазаревић Анастасија</t>
    </r>
  </si>
  <si>
    <t xml:space="preserve">СТРУКОВНИ МЕДИЦИНСКИ РАДИОЛОГ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</si>
</sst>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10" activePane="bottomLeft" state="frozen"/>
      <selection pane="bottomLeft" activeCell="E12" sqref="E12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 x14ac:dyDescent="0.3">
      <c r="A2" s="78" t="s">
        <v>15</v>
      </c>
      <c r="B2" s="78"/>
      <c r="C2" s="79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7" t="s">
        <v>3</v>
      </c>
      <c r="B3" s="78"/>
      <c r="C3" s="78"/>
      <c r="D3" s="73" t="s">
        <v>20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 x14ac:dyDescent="0.3">
      <c r="A4" s="77" t="s">
        <v>10</v>
      </c>
      <c r="B4" s="78"/>
      <c r="C4" s="78"/>
      <c r="D4" s="73" t="s">
        <v>85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 x14ac:dyDescent="0.3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 x14ac:dyDescent="0.25">
      <c r="A7" s="23">
        <v>1</v>
      </c>
      <c r="B7" s="69" t="s">
        <v>21</v>
      </c>
      <c r="C7" s="69" t="s">
        <v>22</v>
      </c>
      <c r="D7" s="29">
        <v>20</v>
      </c>
      <c r="E7" s="29"/>
      <c r="F7" s="30">
        <v>10</v>
      </c>
      <c r="G7" s="29"/>
      <c r="H7" s="29"/>
      <c r="I7" s="9">
        <f>SUM(D7:H7)</f>
        <v>30</v>
      </c>
      <c r="J7" s="42"/>
      <c r="K7" s="42"/>
      <c r="L7" s="54">
        <f>SUM(I7,J7,K7)</f>
        <v>30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 x14ac:dyDescent="0.25">
      <c r="A8" s="24">
        <v>2</v>
      </c>
      <c r="B8" s="69" t="s">
        <v>23</v>
      </c>
      <c r="C8" s="69" t="s">
        <v>24</v>
      </c>
      <c r="D8" s="31">
        <v>20</v>
      </c>
      <c r="E8" s="31"/>
      <c r="F8" s="32">
        <v>10</v>
      </c>
      <c r="G8" s="31">
        <v>4</v>
      </c>
      <c r="H8" s="31"/>
      <c r="I8" s="11">
        <f t="shared" ref="I8:I71" si="0">SUM(D8:H8)</f>
        <v>34</v>
      </c>
      <c r="J8" s="39"/>
      <c r="K8" s="39"/>
      <c r="L8" s="55">
        <f t="shared" ref="L8:L71" si="1">SUM(I8,J8,K8)</f>
        <v>34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 x14ac:dyDescent="0.25">
      <c r="A9" s="24">
        <v>3</v>
      </c>
      <c r="B9" s="69" t="s">
        <v>25</v>
      </c>
      <c r="C9" s="69" t="s">
        <v>26</v>
      </c>
      <c r="D9" s="31">
        <v>20</v>
      </c>
      <c r="E9" s="31"/>
      <c r="F9" s="32">
        <v>10</v>
      </c>
      <c r="G9" s="31"/>
      <c r="H9" s="31"/>
      <c r="I9" s="11">
        <f t="shared" si="0"/>
        <v>30</v>
      </c>
      <c r="J9" s="39"/>
      <c r="K9" s="39"/>
      <c r="L9" s="55">
        <f t="shared" si="1"/>
        <v>30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 x14ac:dyDescent="0.25">
      <c r="A10" s="24">
        <v>4</v>
      </c>
      <c r="B10" s="69" t="s">
        <v>27</v>
      </c>
      <c r="C10" s="69" t="s">
        <v>28</v>
      </c>
      <c r="D10" s="33">
        <v>20</v>
      </c>
      <c r="E10" s="33"/>
      <c r="F10" s="34">
        <v>10</v>
      </c>
      <c r="G10" s="33"/>
      <c r="H10" s="33"/>
      <c r="I10" s="11">
        <f t="shared" si="0"/>
        <v>30</v>
      </c>
      <c r="J10" s="40"/>
      <c r="K10" s="40"/>
      <c r="L10" s="55">
        <f t="shared" si="1"/>
        <v>30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 x14ac:dyDescent="0.25">
      <c r="A11" s="24">
        <v>5</v>
      </c>
      <c r="B11" s="69" t="s">
        <v>29</v>
      </c>
      <c r="C11" s="69" t="s">
        <v>30</v>
      </c>
      <c r="D11" s="31">
        <v>20</v>
      </c>
      <c r="E11" s="31"/>
      <c r="F11" s="32">
        <v>10</v>
      </c>
      <c r="G11" s="31">
        <v>2</v>
      </c>
      <c r="H11" s="31"/>
      <c r="I11" s="11">
        <f t="shared" si="0"/>
        <v>32</v>
      </c>
      <c r="J11" s="39"/>
      <c r="K11" s="39"/>
      <c r="L11" s="55">
        <f t="shared" si="1"/>
        <v>32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 x14ac:dyDescent="0.25">
      <c r="A12" s="24">
        <v>6</v>
      </c>
      <c r="B12" s="69" t="s">
        <v>31</v>
      </c>
      <c r="C12" s="69" t="s">
        <v>32</v>
      </c>
      <c r="D12" s="31">
        <v>20</v>
      </c>
      <c r="E12" s="31"/>
      <c r="F12" s="32">
        <v>10</v>
      </c>
      <c r="G12" s="31">
        <v>4</v>
      </c>
      <c r="H12" s="31"/>
      <c r="I12" s="11">
        <f t="shared" si="0"/>
        <v>34</v>
      </c>
      <c r="J12" s="39"/>
      <c r="K12" s="39"/>
      <c r="L12" s="55">
        <f t="shared" si="1"/>
        <v>34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 x14ac:dyDescent="0.25">
      <c r="A13" s="24">
        <v>7</v>
      </c>
      <c r="B13" s="69" t="s">
        <v>33</v>
      </c>
      <c r="C13" s="69" t="s">
        <v>34</v>
      </c>
      <c r="D13" s="31">
        <v>20</v>
      </c>
      <c r="E13" s="31"/>
      <c r="F13" s="32">
        <v>10</v>
      </c>
      <c r="G13" s="31">
        <v>2</v>
      </c>
      <c r="H13" s="31"/>
      <c r="I13" s="11">
        <f t="shared" si="0"/>
        <v>32</v>
      </c>
      <c r="J13" s="39"/>
      <c r="K13" s="39"/>
      <c r="L13" s="55">
        <f t="shared" si="1"/>
        <v>32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 x14ac:dyDescent="0.25">
      <c r="A14" s="24">
        <v>8</v>
      </c>
      <c r="B14" s="69" t="s">
        <v>35</v>
      </c>
      <c r="C14" s="69" t="s">
        <v>36</v>
      </c>
      <c r="D14" s="31">
        <v>20</v>
      </c>
      <c r="E14" s="31"/>
      <c r="F14" s="32">
        <v>10</v>
      </c>
      <c r="G14" s="31">
        <v>4</v>
      </c>
      <c r="H14" s="31"/>
      <c r="I14" s="11">
        <f t="shared" si="0"/>
        <v>34</v>
      </c>
      <c r="J14" s="39"/>
      <c r="K14" s="39"/>
      <c r="L14" s="55">
        <f t="shared" si="1"/>
        <v>34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 x14ac:dyDescent="0.25">
      <c r="A15" s="24">
        <v>9</v>
      </c>
      <c r="B15" s="69" t="s">
        <v>37</v>
      </c>
      <c r="C15" s="69" t="s">
        <v>38</v>
      </c>
      <c r="D15" s="31">
        <v>20</v>
      </c>
      <c r="E15" s="31"/>
      <c r="F15" s="32">
        <v>10</v>
      </c>
      <c r="G15" s="31"/>
      <c r="H15" s="31"/>
      <c r="I15" s="11">
        <f t="shared" si="0"/>
        <v>30</v>
      </c>
      <c r="J15" s="39"/>
      <c r="K15" s="39"/>
      <c r="L15" s="55">
        <f t="shared" si="1"/>
        <v>30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 x14ac:dyDescent="0.25">
      <c r="A16" s="24">
        <v>10</v>
      </c>
      <c r="B16" s="69" t="s">
        <v>39</v>
      </c>
      <c r="C16" s="69" t="s">
        <v>40</v>
      </c>
      <c r="D16" s="31">
        <v>20</v>
      </c>
      <c r="E16" s="31"/>
      <c r="F16" s="32">
        <v>10</v>
      </c>
      <c r="G16" s="31">
        <v>4</v>
      </c>
      <c r="H16" s="31"/>
      <c r="I16" s="11">
        <f t="shared" si="0"/>
        <v>34</v>
      </c>
      <c r="J16" s="39"/>
      <c r="K16" s="39"/>
      <c r="L16" s="55">
        <f t="shared" si="1"/>
        <v>34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 x14ac:dyDescent="0.25">
      <c r="A17" s="24">
        <v>11</v>
      </c>
      <c r="B17" s="69" t="s">
        <v>41</v>
      </c>
      <c r="C17" s="69" t="s">
        <v>42</v>
      </c>
      <c r="D17" s="31">
        <v>20</v>
      </c>
      <c r="E17" s="31"/>
      <c r="F17" s="32">
        <v>10</v>
      </c>
      <c r="G17" s="31">
        <v>6</v>
      </c>
      <c r="H17" s="31"/>
      <c r="I17" s="11">
        <f t="shared" si="0"/>
        <v>36</v>
      </c>
      <c r="J17" s="39"/>
      <c r="K17" s="39"/>
      <c r="L17" s="55">
        <f t="shared" si="1"/>
        <v>36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 x14ac:dyDescent="0.25">
      <c r="A18" s="24">
        <v>12</v>
      </c>
      <c r="B18" s="69" t="s">
        <v>43</v>
      </c>
      <c r="C18" s="69" t="s">
        <v>44</v>
      </c>
      <c r="D18" s="31">
        <v>20</v>
      </c>
      <c r="E18" s="31"/>
      <c r="F18" s="32">
        <v>10</v>
      </c>
      <c r="G18" s="31">
        <v>4</v>
      </c>
      <c r="H18" s="31"/>
      <c r="I18" s="11">
        <f t="shared" si="0"/>
        <v>34</v>
      </c>
      <c r="J18" s="39"/>
      <c r="K18" s="39"/>
      <c r="L18" s="55">
        <f t="shared" si="1"/>
        <v>34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 x14ac:dyDescent="0.25">
      <c r="A19" s="24">
        <v>13</v>
      </c>
      <c r="B19" s="69" t="s">
        <v>45</v>
      </c>
      <c r="C19" s="69" t="s">
        <v>46</v>
      </c>
      <c r="D19" s="31">
        <v>20</v>
      </c>
      <c r="E19" s="31"/>
      <c r="F19" s="32">
        <v>10</v>
      </c>
      <c r="G19" s="31">
        <v>4</v>
      </c>
      <c r="H19" s="31"/>
      <c r="I19" s="11">
        <f t="shared" si="0"/>
        <v>34</v>
      </c>
      <c r="J19" s="39"/>
      <c r="K19" s="39"/>
      <c r="L19" s="55">
        <f t="shared" si="1"/>
        <v>34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 x14ac:dyDescent="0.25">
      <c r="A20" s="24">
        <v>14</v>
      </c>
      <c r="B20" s="69" t="s">
        <v>47</v>
      </c>
      <c r="C20" s="69" t="s">
        <v>48</v>
      </c>
      <c r="D20" s="31">
        <v>20</v>
      </c>
      <c r="E20" s="31"/>
      <c r="F20" s="32">
        <v>10</v>
      </c>
      <c r="G20" s="31"/>
      <c r="H20" s="31"/>
      <c r="I20" s="11">
        <f t="shared" si="0"/>
        <v>30</v>
      </c>
      <c r="J20" s="39"/>
      <c r="K20" s="39"/>
      <c r="L20" s="55">
        <f t="shared" si="1"/>
        <v>30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 x14ac:dyDescent="0.25">
      <c r="A21" s="24">
        <v>15</v>
      </c>
      <c r="B21" s="69" t="s">
        <v>49</v>
      </c>
      <c r="C21" s="69" t="s">
        <v>50</v>
      </c>
      <c r="D21" s="31">
        <v>20</v>
      </c>
      <c r="E21" s="31"/>
      <c r="F21" s="32">
        <v>10</v>
      </c>
      <c r="G21" s="31"/>
      <c r="H21" s="31"/>
      <c r="I21" s="11">
        <f t="shared" si="0"/>
        <v>30</v>
      </c>
      <c r="J21" s="39"/>
      <c r="K21" s="39"/>
      <c r="L21" s="55">
        <f t="shared" si="1"/>
        <v>30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" x14ac:dyDescent="0.25">
      <c r="A22" s="24">
        <v>16</v>
      </c>
      <c r="B22" s="69" t="s">
        <v>51</v>
      </c>
      <c r="C22" s="69" t="s">
        <v>52</v>
      </c>
      <c r="D22" s="31">
        <v>20</v>
      </c>
      <c r="E22" s="31"/>
      <c r="F22" s="32">
        <v>10</v>
      </c>
      <c r="G22" s="31">
        <v>4</v>
      </c>
      <c r="H22" s="31"/>
      <c r="I22" s="11">
        <f t="shared" si="0"/>
        <v>34</v>
      </c>
      <c r="J22" s="39"/>
      <c r="K22" s="39"/>
      <c r="L22" s="55">
        <f t="shared" si="1"/>
        <v>34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" x14ac:dyDescent="0.25">
      <c r="A23" s="24">
        <v>17</v>
      </c>
      <c r="B23" s="69" t="s">
        <v>53</v>
      </c>
      <c r="C23" s="69" t="s">
        <v>54</v>
      </c>
      <c r="D23" s="31">
        <v>20</v>
      </c>
      <c r="E23" s="31"/>
      <c r="F23" s="32">
        <v>10</v>
      </c>
      <c r="G23" s="31"/>
      <c r="H23" s="31"/>
      <c r="I23" s="11">
        <f t="shared" si="0"/>
        <v>30</v>
      </c>
      <c r="J23" s="39"/>
      <c r="K23" s="39"/>
      <c r="L23" s="55">
        <f t="shared" si="1"/>
        <v>30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" x14ac:dyDescent="0.25">
      <c r="A24" s="24">
        <v>18</v>
      </c>
      <c r="B24" s="69" t="s">
        <v>55</v>
      </c>
      <c r="C24" s="69" t="s">
        <v>56</v>
      </c>
      <c r="D24" s="31">
        <v>20</v>
      </c>
      <c r="E24" s="31"/>
      <c r="F24" s="32">
        <v>10</v>
      </c>
      <c r="G24" s="31">
        <v>4</v>
      </c>
      <c r="H24" s="31"/>
      <c r="I24" s="11">
        <f t="shared" si="0"/>
        <v>34</v>
      </c>
      <c r="J24" s="39"/>
      <c r="K24" s="39"/>
      <c r="L24" s="55">
        <f t="shared" si="1"/>
        <v>34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" x14ac:dyDescent="0.25">
      <c r="A25" s="24">
        <v>19</v>
      </c>
      <c r="B25" s="69" t="s">
        <v>57</v>
      </c>
      <c r="C25" s="69" t="s">
        <v>58</v>
      </c>
      <c r="D25" s="31">
        <v>20</v>
      </c>
      <c r="E25" s="31"/>
      <c r="F25" s="32">
        <v>10</v>
      </c>
      <c r="G25" s="31">
        <v>2</v>
      </c>
      <c r="H25" s="31"/>
      <c r="I25" s="11">
        <f t="shared" si="0"/>
        <v>32</v>
      </c>
      <c r="J25" s="39"/>
      <c r="K25" s="39"/>
      <c r="L25" s="55">
        <f t="shared" si="1"/>
        <v>32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" x14ac:dyDescent="0.25">
      <c r="A26" s="24">
        <v>20</v>
      </c>
      <c r="B26" s="69" t="s">
        <v>59</v>
      </c>
      <c r="C26" s="69" t="s">
        <v>60</v>
      </c>
      <c r="D26" s="31">
        <v>20</v>
      </c>
      <c r="E26" s="31"/>
      <c r="F26" s="32">
        <v>10</v>
      </c>
      <c r="G26" s="31"/>
      <c r="H26" s="31"/>
      <c r="I26" s="11">
        <f t="shared" si="0"/>
        <v>30</v>
      </c>
      <c r="J26" s="39"/>
      <c r="K26" s="39"/>
      <c r="L26" s="55">
        <f t="shared" si="1"/>
        <v>30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" x14ac:dyDescent="0.25">
      <c r="A27" s="24">
        <v>21</v>
      </c>
      <c r="B27" s="69" t="s">
        <v>61</v>
      </c>
      <c r="C27" s="69" t="s">
        <v>62</v>
      </c>
      <c r="D27" s="31">
        <v>20</v>
      </c>
      <c r="E27" s="31"/>
      <c r="F27" s="32">
        <v>10</v>
      </c>
      <c r="G27" s="31"/>
      <c r="H27" s="31"/>
      <c r="I27" s="11">
        <f t="shared" si="0"/>
        <v>30</v>
      </c>
      <c r="J27" s="39"/>
      <c r="K27" s="39"/>
      <c r="L27" s="55">
        <f t="shared" si="1"/>
        <v>30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" x14ac:dyDescent="0.25">
      <c r="A28" s="24">
        <v>22</v>
      </c>
      <c r="B28" s="69" t="s">
        <v>63</v>
      </c>
      <c r="C28" s="69" t="s">
        <v>64</v>
      </c>
      <c r="D28" s="31">
        <v>20</v>
      </c>
      <c r="E28" s="31"/>
      <c r="F28" s="32">
        <v>10</v>
      </c>
      <c r="G28" s="31"/>
      <c r="H28" s="31"/>
      <c r="I28" s="11">
        <f t="shared" si="0"/>
        <v>30</v>
      </c>
      <c r="J28" s="39"/>
      <c r="K28" s="39"/>
      <c r="L28" s="55">
        <f t="shared" si="1"/>
        <v>30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" x14ac:dyDescent="0.25">
      <c r="A29" s="24">
        <v>23</v>
      </c>
      <c r="B29" s="69" t="s">
        <v>65</v>
      </c>
      <c r="C29" s="69" t="s">
        <v>66</v>
      </c>
      <c r="D29" s="31">
        <v>20</v>
      </c>
      <c r="E29" s="31"/>
      <c r="F29" s="32">
        <v>10</v>
      </c>
      <c r="G29" s="31"/>
      <c r="H29" s="31"/>
      <c r="I29" s="11">
        <f t="shared" si="0"/>
        <v>30</v>
      </c>
      <c r="J29" s="39"/>
      <c r="K29" s="39"/>
      <c r="L29" s="55">
        <f t="shared" si="1"/>
        <v>30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" x14ac:dyDescent="0.25">
      <c r="A30" s="24">
        <v>24</v>
      </c>
      <c r="B30" s="69" t="s">
        <v>67</v>
      </c>
      <c r="C30" s="69" t="s">
        <v>68</v>
      </c>
      <c r="D30" s="31">
        <v>20</v>
      </c>
      <c r="E30" s="31"/>
      <c r="F30" s="32">
        <v>10</v>
      </c>
      <c r="G30" s="31"/>
      <c r="H30" s="31"/>
      <c r="I30" s="11">
        <f t="shared" si="0"/>
        <v>30</v>
      </c>
      <c r="J30" s="39"/>
      <c r="K30" s="39"/>
      <c r="L30" s="55">
        <f t="shared" si="1"/>
        <v>30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" x14ac:dyDescent="0.25">
      <c r="A31" s="24">
        <v>25</v>
      </c>
      <c r="B31" s="69" t="s">
        <v>69</v>
      </c>
      <c r="C31" s="69" t="s">
        <v>70</v>
      </c>
      <c r="D31" s="31">
        <v>20</v>
      </c>
      <c r="E31" s="31"/>
      <c r="F31" s="32">
        <v>10</v>
      </c>
      <c r="G31" s="31">
        <v>2</v>
      </c>
      <c r="H31" s="31"/>
      <c r="I31" s="11">
        <f t="shared" si="0"/>
        <v>32</v>
      </c>
      <c r="J31" s="39"/>
      <c r="K31" s="39"/>
      <c r="L31" s="55">
        <f t="shared" si="1"/>
        <v>32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" x14ac:dyDescent="0.25">
      <c r="A32" s="24">
        <v>26</v>
      </c>
      <c r="B32" s="69" t="s">
        <v>71</v>
      </c>
      <c r="C32" s="69" t="s">
        <v>72</v>
      </c>
      <c r="D32" s="31">
        <v>20</v>
      </c>
      <c r="E32" s="31"/>
      <c r="F32" s="32">
        <v>10</v>
      </c>
      <c r="G32" s="31">
        <v>2</v>
      </c>
      <c r="H32" s="31"/>
      <c r="I32" s="11">
        <f t="shared" si="0"/>
        <v>32</v>
      </c>
      <c r="J32" s="39"/>
      <c r="K32" s="39"/>
      <c r="L32" s="55">
        <f t="shared" si="1"/>
        <v>32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" x14ac:dyDescent="0.25">
      <c r="A33" s="24">
        <v>27</v>
      </c>
      <c r="B33" s="69" t="s">
        <v>73</v>
      </c>
      <c r="C33" s="69" t="s">
        <v>74</v>
      </c>
      <c r="D33" s="31">
        <v>20</v>
      </c>
      <c r="E33" s="31"/>
      <c r="F33" s="32">
        <v>10</v>
      </c>
      <c r="G33" s="31">
        <v>4</v>
      </c>
      <c r="H33" s="31"/>
      <c r="I33" s="11">
        <f t="shared" si="0"/>
        <v>34</v>
      </c>
      <c r="J33" s="39"/>
      <c r="K33" s="39"/>
      <c r="L33" s="55">
        <f t="shared" si="1"/>
        <v>34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" x14ac:dyDescent="0.25">
      <c r="A34" s="24">
        <v>28</v>
      </c>
      <c r="B34" s="69" t="s">
        <v>75</v>
      </c>
      <c r="C34" s="69" t="s">
        <v>76</v>
      </c>
      <c r="D34" s="31">
        <v>20</v>
      </c>
      <c r="E34" s="31"/>
      <c r="F34" s="32">
        <v>10</v>
      </c>
      <c r="G34" s="31">
        <v>4</v>
      </c>
      <c r="H34" s="31"/>
      <c r="I34" s="11">
        <f t="shared" si="0"/>
        <v>34</v>
      </c>
      <c r="J34" s="39"/>
      <c r="K34" s="39"/>
      <c r="L34" s="55">
        <f t="shared" si="1"/>
        <v>34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" x14ac:dyDescent="0.25">
      <c r="A35" s="24">
        <v>29</v>
      </c>
      <c r="B35" s="69" t="s">
        <v>77</v>
      </c>
      <c r="C35" s="69" t="s">
        <v>78</v>
      </c>
      <c r="D35" s="31">
        <v>20</v>
      </c>
      <c r="E35" s="31"/>
      <c r="F35" s="32">
        <v>10</v>
      </c>
      <c r="G35" s="31"/>
      <c r="H35" s="31"/>
      <c r="I35" s="11">
        <f t="shared" si="0"/>
        <v>30</v>
      </c>
      <c r="J35" s="39"/>
      <c r="K35" s="39"/>
      <c r="L35" s="55">
        <f t="shared" si="1"/>
        <v>30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" x14ac:dyDescent="0.25">
      <c r="A36" s="24">
        <v>30</v>
      </c>
      <c r="B36" s="69" t="s">
        <v>79</v>
      </c>
      <c r="C36" s="69" t="s">
        <v>80</v>
      </c>
      <c r="D36" s="31">
        <v>20</v>
      </c>
      <c r="E36" s="31"/>
      <c r="F36" s="32">
        <v>10</v>
      </c>
      <c r="G36" s="31"/>
      <c r="H36" s="31"/>
      <c r="I36" s="11">
        <f t="shared" si="0"/>
        <v>30</v>
      </c>
      <c r="J36" s="39"/>
      <c r="K36" s="39"/>
      <c r="L36" s="55">
        <f t="shared" si="1"/>
        <v>30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" x14ac:dyDescent="0.25">
      <c r="A37" s="24">
        <v>31</v>
      </c>
      <c r="B37" s="69" t="s">
        <v>81</v>
      </c>
      <c r="C37" s="69" t="s">
        <v>82</v>
      </c>
      <c r="D37" s="31">
        <v>20</v>
      </c>
      <c r="E37" s="31"/>
      <c r="F37" s="32">
        <v>10</v>
      </c>
      <c r="G37" s="31"/>
      <c r="H37" s="31"/>
      <c r="I37" s="11">
        <f t="shared" si="0"/>
        <v>30</v>
      </c>
      <c r="J37" s="39"/>
      <c r="K37" s="39"/>
      <c r="L37" s="55">
        <f t="shared" si="1"/>
        <v>30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" x14ac:dyDescent="0.25">
      <c r="A38" s="24">
        <v>32</v>
      </c>
      <c r="B38" s="69" t="s">
        <v>83</v>
      </c>
      <c r="C38" s="69" t="s">
        <v>84</v>
      </c>
      <c r="D38" s="31">
        <v>20</v>
      </c>
      <c r="E38" s="31"/>
      <c r="F38" s="32">
        <v>10</v>
      </c>
      <c r="G38" s="31">
        <v>8</v>
      </c>
      <c r="H38" s="31"/>
      <c r="I38" s="11">
        <f t="shared" si="0"/>
        <v>38</v>
      </c>
      <c r="J38" s="39"/>
      <c r="K38" s="39"/>
      <c r="L38" s="55">
        <f t="shared" si="1"/>
        <v>38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Aleksandar</cp:lastModifiedBy>
  <cp:lastPrinted>2013-06-04T07:15:43Z</cp:lastPrinted>
  <dcterms:created xsi:type="dcterms:W3CDTF">2012-05-10T08:39:06Z</dcterms:created>
  <dcterms:modified xsi:type="dcterms:W3CDTF">2023-01-24T20:53:19Z</dcterms:modified>
</cp:coreProperties>
</file>