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F23B80EC-281C-4767-A2F2-EB34A8A7A8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<sst xmlns="http://schemas.openxmlformats.org/spreadsheetml/2006/main" count="62" uniqueCount="62">
  <si>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</si>
  <si>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</si>
  <si>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</si>
  <si>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</si>
  <si>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</si>
  <si>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</si>
  <si>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</si>
  <si>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</si>
  <si>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</si>
  <si>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</si>
  <si>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</si>
  <si>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</si>
  <si>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</si>
  <si>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</si>
  <si>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</si>
  <si>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</si>
  <si>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</si>
  <si>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</si>
  <si>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</si>
  <si>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</si>
  <si>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</si>
  <si>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2022/58088-XV</t>
  </si>
  <si>
    <t>Николић Јелена</t>
  </si>
  <si>
    <t>2022/58089-XV</t>
  </si>
  <si>
    <t>Петковић Ивана</t>
  </si>
  <si>
    <t>2022/58090-XV</t>
  </si>
  <si>
    <t>Бежанић Александар</t>
  </si>
  <si>
    <t>2022/58091-XV</t>
  </si>
  <si>
    <t>Стевановић Марија</t>
  </si>
  <si>
    <t>2022/58092-XV</t>
  </si>
  <si>
    <t>Симоновић Анђелка</t>
  </si>
  <si>
    <t>2022/58093-XV</t>
  </si>
  <si>
    <t>Петровић Татјана</t>
  </si>
  <si>
    <t>2022/58094-XV</t>
  </si>
  <si>
    <t>Ђондовић Милена</t>
  </si>
  <si>
    <t>2022/58095-XV</t>
  </si>
  <si>
    <t>Ивковић Милица</t>
  </si>
  <si>
    <t>2022/58096-XV</t>
  </si>
  <si>
    <t>Јовић Јована</t>
  </si>
  <si>
    <t>2022/58097-XV</t>
  </si>
  <si>
    <t>Тодоровић Драгана</t>
  </si>
  <si>
    <t>2022/58098-XV</t>
  </si>
  <si>
    <t>Вујић Катарина</t>
  </si>
  <si>
    <t>2022/58099-XV</t>
  </si>
  <si>
    <t>Пантелић Софија</t>
  </si>
  <si>
    <t>2022/58100-XV</t>
  </si>
  <si>
    <t>Микшић Кристина</t>
  </si>
  <si>
    <t>2022/58101-XV</t>
  </si>
  <si>
    <t>Сојевић Тамара</t>
  </si>
  <si>
    <t>2022/58102-XV</t>
  </si>
  <si>
    <t>Милосављевић Милош</t>
  </si>
  <si>
    <t>2022/58103-XV</t>
  </si>
  <si>
    <t>Величков Ивана</t>
  </si>
  <si>
    <t>2022/58104-XV</t>
  </si>
  <si>
    <t>Марковић Јована</t>
  </si>
  <si>
    <t>2022/58105-XV</t>
  </si>
  <si>
    <t>Стојковић Александра</t>
  </si>
  <si>
    <t>2022/58106-XV</t>
  </si>
  <si>
    <t>Вукићевић Иван</t>
  </si>
  <si>
    <t>2022/58107-XV</t>
  </si>
  <si>
    <t>Јовановић Јана</t>
  </si>
  <si>
    <t>18МС1204 Методологија истраживања у сестринству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</si>
</sst>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27" sqref="D27"/>
    </sheetView>
  </sheetViews>
  <sheetFormatPr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61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21</v>
      </c>
      <c r="C7" s="67" t="s">
        <v>22</v>
      </c>
      <c r="D7" s="28">
        <v>5</v>
      </c>
      <c r="E7" s="28">
        <v>15</v>
      </c>
      <c r="F7" s="29">
        <v>30</v>
      </c>
      <c r="G7" s="28"/>
      <c r="H7" s="28"/>
      <c r="I7" s="9">
        <f>SUM(D7:H7)</f>
        <v>50</v>
      </c>
      <c r="J7" s="41"/>
      <c r="K7" s="41"/>
      <c r="L7" s="53">
        <f>SUM(I7,J7,K7)</f>
        <v>50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3">
        <v>2</v>
      </c>
      <c r="B8" s="71" t="s">
        <v>23</v>
      </c>
      <c r="C8" s="68" t="s">
        <v>24</v>
      </c>
      <c r="D8" s="30">
        <v>5</v>
      </c>
      <c r="E8" s="30">
        <v>15</v>
      </c>
      <c r="F8" s="31">
        <v>30</v>
      </c>
      <c r="G8" s="30">
        <v>10</v>
      </c>
      <c r="H8" s="30"/>
      <c r="I8" s="11">
        <f t="shared" ref="I8:I71" si="0">SUM(D8:H8)</f>
        <v>60</v>
      </c>
      <c r="J8" s="38"/>
      <c r="K8" s="38"/>
      <c r="L8" s="54">
        <f t="shared" ref="L8:L71" si="1">SUM(I8,J8,K8)</f>
        <v>60</v>
      </c>
      <c r="M8" s="7"/>
      <c r="N8" s="59">
        <f t="shared" ref="N8:N71" si="2">IF(L8&gt;50.499,L8,"Није положио(ла)")</f>
        <v>60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3">
        <v>3</v>
      </c>
      <c r="B9" s="71" t="s">
        <v>25</v>
      </c>
      <c r="C9" s="68" t="s">
        <v>26</v>
      </c>
      <c r="D9" s="30">
        <v>5</v>
      </c>
      <c r="E9" s="30">
        <v>15</v>
      </c>
      <c r="F9" s="31">
        <v>30</v>
      </c>
      <c r="G9" s="30">
        <v>12</v>
      </c>
      <c r="H9" s="30"/>
      <c r="I9" s="11">
        <f t="shared" si="0"/>
        <v>62</v>
      </c>
      <c r="J9" s="38"/>
      <c r="K9" s="38"/>
      <c r="L9" s="54">
        <f t="shared" si="1"/>
        <v>62</v>
      </c>
      <c r="M9" s="7"/>
      <c r="N9" s="59">
        <f t="shared" si="2"/>
        <v>62</v>
      </c>
      <c r="O9" s="62">
        <f t="shared" si="3"/>
        <v>7</v>
      </c>
      <c r="P9" s="1"/>
    </row>
    <row r="10" spans="1:16" ht="15.75" thickBot="1" x14ac:dyDescent="0.3">
      <c r="A10" s="23">
        <v>4</v>
      </c>
      <c r="B10" s="71" t="s">
        <v>27</v>
      </c>
      <c r="C10" s="68" t="s">
        <v>28</v>
      </c>
      <c r="D10" s="32">
        <v>5</v>
      </c>
      <c r="E10" s="32">
        <v>15</v>
      </c>
      <c r="F10" s="33">
        <v>30</v>
      </c>
      <c r="G10" s="32">
        <v>18</v>
      </c>
      <c r="H10" s="32"/>
      <c r="I10" s="11">
        <f t="shared" si="0"/>
        <v>68</v>
      </c>
      <c r="J10" s="39"/>
      <c r="K10" s="39"/>
      <c r="L10" s="54">
        <f t="shared" si="1"/>
        <v>68</v>
      </c>
      <c r="M10" s="7"/>
      <c r="N10" s="59">
        <f t="shared" si="2"/>
        <v>68</v>
      </c>
      <c r="O10" s="62">
        <f t="shared" si="3"/>
        <v>7</v>
      </c>
      <c r="P10" s="1"/>
    </row>
    <row r="11" spans="1:16" ht="15.75" thickBot="1" x14ac:dyDescent="0.3">
      <c r="A11" s="23">
        <v>5</v>
      </c>
      <c r="B11" s="71" t="s">
        <v>29</v>
      </c>
      <c r="C11" s="68" t="s">
        <v>30</v>
      </c>
      <c r="D11" s="30">
        <v>5</v>
      </c>
      <c r="E11" s="30">
        <v>15</v>
      </c>
      <c r="F11" s="31">
        <v>30</v>
      </c>
      <c r="G11" s="30">
        <v>20</v>
      </c>
      <c r="H11" s="30"/>
      <c r="I11" s="11">
        <f t="shared" si="0"/>
        <v>70</v>
      </c>
      <c r="J11" s="38"/>
      <c r="K11" s="38"/>
      <c r="L11" s="54">
        <f t="shared" si="1"/>
        <v>70</v>
      </c>
      <c r="M11" s="12"/>
      <c r="N11" s="59">
        <f t="shared" si="2"/>
        <v>70</v>
      </c>
      <c r="O11" s="62">
        <f t="shared" si="3"/>
        <v>7</v>
      </c>
      <c r="P11" s="1"/>
    </row>
    <row r="12" spans="1:16" ht="15.75" thickBot="1" x14ac:dyDescent="0.3">
      <c r="A12" s="23">
        <v>6</v>
      </c>
      <c r="B12" s="71" t="s">
        <v>31</v>
      </c>
      <c r="C12" s="68" t="s">
        <v>32</v>
      </c>
      <c r="D12" s="30">
        <v>5</v>
      </c>
      <c r="E12" s="30">
        <v>14</v>
      </c>
      <c r="F12" s="31">
        <v>20</v>
      </c>
      <c r="G12" s="30"/>
      <c r="H12" s="30"/>
      <c r="I12" s="11">
        <f t="shared" si="0"/>
        <v>39</v>
      </c>
      <c r="J12" s="38"/>
      <c r="K12" s="38"/>
      <c r="L12" s="54">
        <f t="shared" si="1"/>
        <v>39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.75" thickBot="1" x14ac:dyDescent="0.3">
      <c r="A13" s="23">
        <v>7</v>
      </c>
      <c r="B13" s="71" t="s">
        <v>33</v>
      </c>
      <c r="C13" s="68" t="s">
        <v>34</v>
      </c>
      <c r="D13" s="30">
        <v>5</v>
      </c>
      <c r="E13" s="30">
        <v>14</v>
      </c>
      <c r="F13" s="31">
        <v>20</v>
      </c>
      <c r="G13" s="30"/>
      <c r="H13" s="30"/>
      <c r="I13" s="11">
        <f t="shared" si="0"/>
        <v>39</v>
      </c>
      <c r="J13" s="38"/>
      <c r="K13" s="38"/>
      <c r="L13" s="54">
        <f t="shared" si="1"/>
        <v>39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.75" thickBot="1" x14ac:dyDescent="0.3">
      <c r="A14" s="23">
        <v>8</v>
      </c>
      <c r="B14" s="71" t="s">
        <v>35</v>
      </c>
      <c r="C14" s="68" t="s">
        <v>36</v>
      </c>
      <c r="D14" s="30">
        <v>5</v>
      </c>
      <c r="E14" s="30">
        <v>15</v>
      </c>
      <c r="F14" s="31">
        <v>20</v>
      </c>
      <c r="G14" s="30"/>
      <c r="H14" s="30"/>
      <c r="I14" s="11">
        <f t="shared" si="0"/>
        <v>40</v>
      </c>
      <c r="J14" s="38"/>
      <c r="K14" s="38"/>
      <c r="L14" s="54">
        <f t="shared" si="1"/>
        <v>40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3">
        <v>9</v>
      </c>
      <c r="B15" s="71" t="s">
        <v>37</v>
      </c>
      <c r="C15" s="68" t="s">
        <v>38</v>
      </c>
      <c r="D15" s="30">
        <v>5</v>
      </c>
      <c r="E15" s="30">
        <v>15</v>
      </c>
      <c r="F15" s="31">
        <v>30</v>
      </c>
      <c r="G15" s="30">
        <v>16</v>
      </c>
      <c r="H15" s="30"/>
      <c r="I15" s="11">
        <f t="shared" si="0"/>
        <v>66</v>
      </c>
      <c r="J15" s="38"/>
      <c r="K15" s="38"/>
      <c r="L15" s="54">
        <f t="shared" si="1"/>
        <v>66</v>
      </c>
      <c r="M15" s="7"/>
      <c r="N15" s="59">
        <f t="shared" si="2"/>
        <v>66</v>
      </c>
      <c r="O15" s="62">
        <f t="shared" si="3"/>
        <v>7</v>
      </c>
      <c r="P15" s="1"/>
    </row>
    <row r="16" spans="1:16" ht="15.75" thickBot="1" x14ac:dyDescent="0.3">
      <c r="A16" s="23">
        <v>10</v>
      </c>
      <c r="B16" s="71" t="s">
        <v>39</v>
      </c>
      <c r="C16" s="68" t="s">
        <v>40</v>
      </c>
      <c r="D16" s="30">
        <v>5</v>
      </c>
      <c r="E16" s="30">
        <v>15</v>
      </c>
      <c r="F16" s="31">
        <v>30</v>
      </c>
      <c r="G16" s="30">
        <v>18</v>
      </c>
      <c r="H16" s="30"/>
      <c r="I16" s="11">
        <f t="shared" si="0"/>
        <v>68</v>
      </c>
      <c r="J16" s="38"/>
      <c r="K16" s="38"/>
      <c r="L16" s="54">
        <f t="shared" si="1"/>
        <v>68</v>
      </c>
      <c r="M16" s="7"/>
      <c r="N16" s="59">
        <f t="shared" si="2"/>
        <v>68</v>
      </c>
      <c r="O16" s="62">
        <f t="shared" si="3"/>
        <v>7</v>
      </c>
      <c r="P16" s="1"/>
    </row>
    <row r="17" spans="1:16" ht="15.75" thickBot="1" x14ac:dyDescent="0.3">
      <c r="A17" s="23">
        <v>11</v>
      </c>
      <c r="B17" s="71" t="s">
        <v>41</v>
      </c>
      <c r="C17" s="68" t="s">
        <v>42</v>
      </c>
      <c r="D17" s="30">
        <v>5</v>
      </c>
      <c r="E17" s="30">
        <v>15</v>
      </c>
      <c r="F17" s="31">
        <v>30</v>
      </c>
      <c r="G17" s="30">
        <v>18</v>
      </c>
      <c r="H17" s="30"/>
      <c r="I17" s="11">
        <f t="shared" si="0"/>
        <v>68</v>
      </c>
      <c r="J17" s="38"/>
      <c r="K17" s="38"/>
      <c r="L17" s="54">
        <f t="shared" si="1"/>
        <v>68</v>
      </c>
      <c r="M17" s="7"/>
      <c r="N17" s="59">
        <f t="shared" si="2"/>
        <v>68</v>
      </c>
      <c r="O17" s="62">
        <f t="shared" si="3"/>
        <v>7</v>
      </c>
      <c r="P17" s="1"/>
    </row>
    <row r="18" spans="1:16" ht="15.75" thickBot="1" x14ac:dyDescent="0.3">
      <c r="A18" s="23">
        <v>12</v>
      </c>
      <c r="B18" s="71" t="s">
        <v>43</v>
      </c>
      <c r="C18" s="68" t="s">
        <v>44</v>
      </c>
      <c r="D18" s="30">
        <v>5</v>
      </c>
      <c r="E18" s="30">
        <v>15</v>
      </c>
      <c r="F18" s="31">
        <v>30</v>
      </c>
      <c r="G18" s="30">
        <v>16</v>
      </c>
      <c r="H18" s="30"/>
      <c r="I18" s="11">
        <f t="shared" si="0"/>
        <v>66</v>
      </c>
      <c r="J18" s="38"/>
      <c r="K18" s="38"/>
      <c r="L18" s="54">
        <f t="shared" si="1"/>
        <v>66</v>
      </c>
      <c r="M18" s="7"/>
      <c r="N18" s="59">
        <f t="shared" si="2"/>
        <v>66</v>
      </c>
      <c r="O18" s="62">
        <f t="shared" si="3"/>
        <v>7</v>
      </c>
      <c r="P18" s="1"/>
    </row>
    <row r="19" spans="1:16" ht="15.75" thickBot="1" x14ac:dyDescent="0.3">
      <c r="A19" s="23">
        <v>13</v>
      </c>
      <c r="B19" s="71" t="s">
        <v>45</v>
      </c>
      <c r="C19" s="68" t="s">
        <v>46</v>
      </c>
      <c r="D19" s="30">
        <v>5</v>
      </c>
      <c r="E19" s="30">
        <v>15</v>
      </c>
      <c r="F19" s="31">
        <v>20</v>
      </c>
      <c r="G19" s="30"/>
      <c r="H19" s="30"/>
      <c r="I19" s="11">
        <f t="shared" si="0"/>
        <v>40</v>
      </c>
      <c r="J19" s="38"/>
      <c r="K19" s="38"/>
      <c r="L19" s="54">
        <f t="shared" si="1"/>
        <v>40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.75" thickBot="1" x14ac:dyDescent="0.3">
      <c r="A20" s="23">
        <v>14</v>
      </c>
      <c r="B20" s="71" t="s">
        <v>47</v>
      </c>
      <c r="C20" s="68" t="s">
        <v>48</v>
      </c>
      <c r="D20" s="30">
        <v>5</v>
      </c>
      <c r="E20" s="30">
        <v>15</v>
      </c>
      <c r="F20" s="31">
        <v>30</v>
      </c>
      <c r="G20" s="30">
        <v>14</v>
      </c>
      <c r="H20" s="30"/>
      <c r="I20" s="11">
        <f t="shared" si="0"/>
        <v>64</v>
      </c>
      <c r="J20" s="38"/>
      <c r="K20" s="38"/>
      <c r="L20" s="54">
        <f t="shared" si="1"/>
        <v>64</v>
      </c>
      <c r="M20" s="7"/>
      <c r="N20" s="59">
        <f t="shared" si="2"/>
        <v>64</v>
      </c>
      <c r="O20" s="62">
        <f t="shared" si="3"/>
        <v>7</v>
      </c>
      <c r="P20" s="1"/>
    </row>
    <row r="21" spans="1:16" ht="15.75" thickBot="1" x14ac:dyDescent="0.3">
      <c r="A21" s="23">
        <v>15</v>
      </c>
      <c r="B21" s="71" t="s">
        <v>49</v>
      </c>
      <c r="C21" s="68" t="s">
        <v>50</v>
      </c>
      <c r="D21" s="30">
        <v>5</v>
      </c>
      <c r="E21" s="30">
        <v>14</v>
      </c>
      <c r="F21" s="31">
        <v>20</v>
      </c>
      <c r="G21" s="30"/>
      <c r="H21" s="30"/>
      <c r="I21" s="11">
        <f t="shared" si="0"/>
        <v>39</v>
      </c>
      <c r="J21" s="38"/>
      <c r="K21" s="38"/>
      <c r="L21" s="54">
        <f t="shared" si="1"/>
        <v>39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.75" thickBot="1" x14ac:dyDescent="0.3">
      <c r="A22" s="23">
        <v>16</v>
      </c>
      <c r="B22" s="71" t="s">
        <v>51</v>
      </c>
      <c r="C22" s="68" t="s">
        <v>52</v>
      </c>
      <c r="D22" s="30">
        <v>5</v>
      </c>
      <c r="E22" s="30">
        <v>15</v>
      </c>
      <c r="F22" s="31">
        <v>30</v>
      </c>
      <c r="G22" s="30">
        <v>12</v>
      </c>
      <c r="H22" s="30"/>
      <c r="I22" s="11">
        <f t="shared" si="0"/>
        <v>62</v>
      </c>
      <c r="J22" s="38"/>
      <c r="K22" s="38"/>
      <c r="L22" s="54">
        <f t="shared" si="1"/>
        <v>62</v>
      </c>
      <c r="M22" s="7"/>
      <c r="N22" s="59">
        <f t="shared" si="2"/>
        <v>62</v>
      </c>
      <c r="O22" s="62">
        <f t="shared" si="3"/>
        <v>7</v>
      </c>
      <c r="P22" s="1"/>
    </row>
    <row r="23" spans="1:16" ht="15.75" thickBot="1" x14ac:dyDescent="0.3">
      <c r="A23" s="23">
        <v>17</v>
      </c>
      <c r="B23" s="71" t="s">
        <v>53</v>
      </c>
      <c r="C23" s="68" t="s">
        <v>54</v>
      </c>
      <c r="D23" s="30">
        <v>5</v>
      </c>
      <c r="E23" s="30">
        <v>15</v>
      </c>
      <c r="F23" s="31">
        <v>30</v>
      </c>
      <c r="G23" s="30">
        <v>12</v>
      </c>
      <c r="H23" s="30"/>
      <c r="I23" s="11">
        <f t="shared" si="0"/>
        <v>62</v>
      </c>
      <c r="J23" s="38"/>
      <c r="K23" s="38"/>
      <c r="L23" s="54">
        <f t="shared" si="1"/>
        <v>62</v>
      </c>
      <c r="M23" s="7"/>
      <c r="N23" s="59">
        <f t="shared" si="2"/>
        <v>62</v>
      </c>
      <c r="O23" s="62">
        <f t="shared" si="3"/>
        <v>7</v>
      </c>
      <c r="P23" s="1"/>
    </row>
    <row r="24" spans="1:16" ht="15.75" thickBot="1" x14ac:dyDescent="0.3">
      <c r="A24" s="23">
        <v>18</v>
      </c>
      <c r="B24" s="71" t="s">
        <v>55</v>
      </c>
      <c r="C24" s="68" t="s">
        <v>56</v>
      </c>
      <c r="D24" s="30">
        <v>5</v>
      </c>
      <c r="E24" s="30">
        <v>15</v>
      </c>
      <c r="F24" s="31">
        <v>30</v>
      </c>
      <c r="G24" s="30"/>
      <c r="H24" s="30"/>
      <c r="I24" s="11">
        <f t="shared" si="0"/>
        <v>50</v>
      </c>
      <c r="J24" s="38"/>
      <c r="K24" s="38"/>
      <c r="L24" s="54">
        <f t="shared" si="1"/>
        <v>50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.75" thickBot="1" x14ac:dyDescent="0.3">
      <c r="A25" s="23">
        <v>19</v>
      </c>
      <c r="B25" s="71" t="s">
        <v>57</v>
      </c>
      <c r="C25" s="68" t="s">
        <v>58</v>
      </c>
      <c r="D25" s="30">
        <v>5</v>
      </c>
      <c r="E25" s="30">
        <v>15</v>
      </c>
      <c r="F25" s="31">
        <v>30</v>
      </c>
      <c r="G25" s="30">
        <v>12</v>
      </c>
      <c r="H25" s="30"/>
      <c r="I25" s="11">
        <f t="shared" si="0"/>
        <v>62</v>
      </c>
      <c r="J25" s="38"/>
      <c r="K25" s="38"/>
      <c r="L25" s="54">
        <f t="shared" si="1"/>
        <v>62</v>
      </c>
      <c r="M25" s="7"/>
      <c r="N25" s="59">
        <f t="shared" si="2"/>
        <v>62</v>
      </c>
      <c r="O25" s="62">
        <f t="shared" si="3"/>
        <v>7</v>
      </c>
      <c r="P25" s="1"/>
    </row>
    <row r="26" spans="1:16" ht="15.75" thickBot="1" x14ac:dyDescent="0.3">
      <c r="A26" s="23">
        <v>20</v>
      </c>
      <c r="B26" s="71" t="s">
        <v>59</v>
      </c>
      <c r="C26" s="68" t="s">
        <v>60</v>
      </c>
      <c r="D26" s="30">
        <v>5</v>
      </c>
      <c r="E26" s="30">
        <v>15</v>
      </c>
      <c r="F26" s="31">
        <v>30</v>
      </c>
      <c r="G26" s="30">
        <v>6</v>
      </c>
      <c r="H26" s="30"/>
      <c r="I26" s="11">
        <f t="shared" si="0"/>
        <v>56</v>
      </c>
      <c r="J26" s="38"/>
      <c r="K26" s="38"/>
      <c r="L26" s="54">
        <f t="shared" si="1"/>
        <v>56</v>
      </c>
      <c r="M26" s="7"/>
      <c r="N26" s="59">
        <f t="shared" si="2"/>
        <v>56</v>
      </c>
      <c r="O26" s="62">
        <f t="shared" si="3"/>
        <v>6</v>
      </c>
      <c r="P26" s="1"/>
    </row>
    <row r="27" spans="1:16" ht="15.75" thickBot="1" x14ac:dyDescent="0.3">
      <c r="A27" s="23">
        <v>21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3">
        <v>22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3">
        <v>23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3">
        <v>24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3">
        <v>25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26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30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3">
        <v>31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32</v>
      </c>
      <c r="B38" s="72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33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2023-06-08T17:25:53Z</dcterms:modified>
</cp:coreProperties>
</file>