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05" windowWidth="14190" windowHeight="10575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L11" i="1"/>
  <c r="L16" i="1"/>
  <c r="L18" i="1"/>
  <c r="L22" i="1"/>
  <c r="N22" i="1" s="1"/>
  <c r="L25" i="1"/>
  <c r="L26" i="1"/>
  <c r="N26" i="1" s="1"/>
  <c r="L27" i="1"/>
  <c r="L28" i="1"/>
  <c r="N28" i="1" s="1"/>
  <c r="L29" i="1"/>
  <c r="L30" i="1"/>
  <c r="N30" i="1" s="1"/>
  <c r="L31" i="1"/>
  <c r="L32" i="1"/>
  <c r="N32" i="1" s="1"/>
  <c r="L33" i="1"/>
  <c r="L34" i="1"/>
  <c r="N34" i="1" s="1"/>
  <c r="L35" i="1"/>
  <c r="L36" i="1"/>
  <c r="N36" i="1" s="1"/>
  <c r="L37" i="1"/>
  <c r="L38" i="1"/>
  <c r="N38" i="1" s="1"/>
  <c r="L39" i="1"/>
  <c r="L40" i="1"/>
  <c r="N40" i="1" s="1"/>
  <c r="L41" i="1"/>
  <c r="L42" i="1"/>
  <c r="N42" i="1" s="1"/>
  <c r="L43" i="1"/>
  <c r="L44" i="1"/>
  <c r="N44" i="1" s="1"/>
  <c r="L45" i="1"/>
  <c r="L46" i="1"/>
  <c r="N46" i="1" s="1"/>
  <c r="L47" i="1"/>
  <c r="L48" i="1"/>
  <c r="N48" i="1" s="1"/>
  <c r="L49" i="1"/>
  <c r="L50" i="1"/>
  <c r="N50" i="1" s="1"/>
  <c r="L51" i="1"/>
  <c r="L52" i="1"/>
  <c r="N52" i="1" s="1"/>
  <c r="L53" i="1"/>
  <c r="L54" i="1"/>
  <c r="N54" i="1" s="1"/>
  <c r="L55" i="1"/>
  <c r="L56" i="1"/>
  <c r="N56" i="1" s="1"/>
  <c r="L57" i="1"/>
  <c r="L58" i="1"/>
  <c r="N58" i="1" s="1"/>
  <c r="L59" i="1"/>
  <c r="L60" i="1"/>
  <c r="N60" i="1" s="1"/>
  <c r="L61" i="1"/>
  <c r="L62" i="1"/>
  <c r="N62" i="1" s="1"/>
  <c r="L63" i="1"/>
  <c r="L64" i="1"/>
  <c r="N64" i="1" s="1"/>
  <c r="L65" i="1"/>
  <c r="L66" i="1"/>
  <c r="N66" i="1" s="1"/>
  <c r="L67" i="1"/>
  <c r="L68" i="1"/>
  <c r="N68" i="1" s="1"/>
  <c r="L69" i="1"/>
  <c r="L70" i="1"/>
  <c r="N70" i="1" s="1"/>
  <c r="L71" i="1"/>
  <c r="L72" i="1"/>
  <c r="N72" i="1" s="1"/>
  <c r="L73" i="1"/>
  <c r="L74" i="1"/>
  <c r="N74" i="1" s="1"/>
  <c r="L75" i="1"/>
  <c r="L76" i="1"/>
  <c r="N76" i="1" s="1"/>
  <c r="L77" i="1"/>
  <c r="L78" i="1"/>
  <c r="N78" i="1" s="1"/>
  <c r="L79" i="1"/>
  <c r="L80" i="1"/>
  <c r="N80" i="1" s="1"/>
  <c r="L81" i="1"/>
  <c r="L82" i="1"/>
  <c r="N82" i="1" s="1"/>
  <c r="L83" i="1"/>
  <c r="L84" i="1"/>
  <c r="N84" i="1" s="1"/>
  <c r="L85" i="1"/>
  <c r="L86" i="1"/>
  <c r="N86" i="1" s="1"/>
  <c r="L87" i="1"/>
  <c r="L88" i="1"/>
  <c r="N88" i="1" s="1"/>
  <c r="L89" i="1"/>
  <c r="L90" i="1"/>
  <c r="N90" i="1" s="1"/>
  <c r="L91" i="1"/>
  <c r="L92" i="1"/>
  <c r="N92" i="1" s="1"/>
  <c r="L93" i="1"/>
  <c r="L94" i="1"/>
  <c r="N94" i="1" s="1"/>
  <c r="L95" i="1"/>
  <c r="L96" i="1"/>
  <c r="N96" i="1" s="1"/>
  <c r="L97" i="1"/>
  <c r="L98" i="1"/>
  <c r="N98" i="1" s="1"/>
  <c r="L99" i="1"/>
  <c r="L100" i="1"/>
  <c r="N100" i="1" s="1"/>
  <c r="L101" i="1"/>
  <c r="L102" i="1"/>
  <c r="N102" i="1" s="1"/>
  <c r="L103" i="1"/>
  <c r="L104" i="1"/>
  <c r="N104" i="1" s="1"/>
  <c r="L105" i="1"/>
  <c r="L106" i="1"/>
  <c r="N106" i="1" s="1"/>
  <c r="L107" i="1"/>
  <c r="L108" i="1"/>
  <c r="N108" i="1" s="1"/>
  <c r="L109" i="1"/>
  <c r="L110" i="1"/>
  <c r="N110" i="1" s="1"/>
  <c r="L111" i="1"/>
  <c r="L112" i="1"/>
  <c r="N112" i="1" s="1"/>
  <c r="L113" i="1"/>
  <c r="L114" i="1"/>
  <c r="N114" i="1" s="1"/>
  <c r="L115" i="1"/>
  <c r="L116" i="1"/>
  <c r="N116" i="1" s="1"/>
  <c r="L117" i="1"/>
  <c r="L118" i="1"/>
  <c r="N118" i="1" s="1"/>
  <c r="L119" i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<sst xmlns="http://schemas.openxmlformats.org/spreadsheetml/2006/main" count="242" uniqueCount="242">
  <si>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</si>
  <si>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</si>
  <si>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</si>
  <si>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</si>
  <si>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</si>
  <si>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</si>
  <si>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</si>
  <si>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</si>
  <si>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</si>
  <si>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</si>
  <si>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</si>
  <si>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</si>
  <si>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</si>
  <si>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</si>
  <si>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</si>
  <si>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</si>
  <si>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</si>
  <si>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</si>
  <si>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</si>
  <si>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</si>
  <si>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</si>
  <si>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2007/23393-II</t>
  </si>
  <si>
    <t>Милутиновић Бојан</t>
  </si>
  <si>
    <t>2017/2949-II</t>
  </si>
  <si>
    <t>Марковић Стефан</t>
  </si>
  <si>
    <t>2017/2990-II</t>
  </si>
  <si>
    <t>Јовановић Андрија</t>
  </si>
  <si>
    <t>2017/3018-II</t>
  </si>
  <si>
    <t>Вукајловић Вукашин</t>
  </si>
  <si>
    <t>2017/3069-II</t>
  </si>
  <si>
    <t>Младеновић Никола</t>
  </si>
  <si>
    <t>2017/3097-II</t>
  </si>
  <si>
    <t>Миливојевић Иван</t>
  </si>
  <si>
    <t>2017/3158-II</t>
  </si>
  <si>
    <t>Ђорђевић Никола</t>
  </si>
  <si>
    <t>2017/3301-II</t>
  </si>
  <si>
    <t>Радосављевић Петра</t>
  </si>
  <si>
    <t>2018/3642-II</t>
  </si>
  <si>
    <t>Јанковић Ђорђе</t>
  </si>
  <si>
    <t>2018/3663-II</t>
  </si>
  <si>
    <t>Ђурић Андрија</t>
  </si>
  <si>
    <t>2018/3666-II</t>
  </si>
  <si>
    <t>Илић Тамара</t>
  </si>
  <si>
    <t>2018/3695-II</t>
  </si>
  <si>
    <t>Здравковић Лука</t>
  </si>
  <si>
    <t>2018/3696-II</t>
  </si>
  <si>
    <t>Јеремић Саша</t>
  </si>
  <si>
    <t>2018/3698-II</t>
  </si>
  <si>
    <t>Димитријевић Николија</t>
  </si>
  <si>
    <t>2018/3704-II</t>
  </si>
  <si>
    <t>Митровић Кристина</t>
  </si>
  <si>
    <t>2018/3706-II</t>
  </si>
  <si>
    <t>Миладиновић Маја</t>
  </si>
  <si>
    <t>2018/3771-II</t>
  </si>
  <si>
    <t>Матић Милан</t>
  </si>
  <si>
    <t>2018/3772-II</t>
  </si>
  <si>
    <t>Павловић Андрија</t>
  </si>
  <si>
    <t>2018/3785-II</t>
  </si>
  <si>
    <t>Марковић Тамара</t>
  </si>
  <si>
    <t>2018/3801-II</t>
  </si>
  <si>
    <t>Стојановић Јована</t>
  </si>
  <si>
    <t>2018/3841-II</t>
  </si>
  <si>
    <t>Милојевић Алекса</t>
  </si>
  <si>
    <t>2018/3854-II</t>
  </si>
  <si>
    <t>Аврамовић Тијана</t>
  </si>
  <si>
    <t>2018/3860-II</t>
  </si>
  <si>
    <t>Урошевић Емилија</t>
  </si>
  <si>
    <t>2018/3863-II</t>
  </si>
  <si>
    <t>Трајчевски Ђорђе</t>
  </si>
  <si>
    <t>2018/4030-II</t>
  </si>
  <si>
    <t>Обрадовић Александар</t>
  </si>
  <si>
    <t>2018/4104-II</t>
  </si>
  <si>
    <t>Радосављевић Александар</t>
  </si>
  <si>
    <t>2019/4178-II</t>
  </si>
  <si>
    <t>Спасић Иван</t>
  </si>
  <si>
    <t>2019/4197-II</t>
  </si>
  <si>
    <t>Марковић Филип</t>
  </si>
  <si>
    <t>2019/4212-II</t>
  </si>
  <si>
    <t>Ранђеловић Филип</t>
  </si>
  <si>
    <t>2019/4281-II</t>
  </si>
  <si>
    <t>Стевановић Михајло</t>
  </si>
  <si>
    <t>2019/4337-II</t>
  </si>
  <si>
    <t>Величковић Лидија</t>
  </si>
  <si>
    <t>2019/4411-II</t>
  </si>
  <si>
    <t>Илић Страхиња</t>
  </si>
  <si>
    <t>2019/4412-II</t>
  </si>
  <si>
    <t>Огњановић Алекса</t>
  </si>
  <si>
    <t>2019/4428-II</t>
  </si>
  <si>
    <t>Марковић Јована</t>
  </si>
  <si>
    <t>2019/4459-II</t>
  </si>
  <si>
    <t>Јукић Андријана</t>
  </si>
  <si>
    <t>2019/4460-II</t>
  </si>
  <si>
    <t>Балшић Милена</t>
  </si>
  <si>
    <t>2019/4468-II</t>
  </si>
  <si>
    <t>Јокићевић Немања</t>
  </si>
  <si>
    <t>2019/4469-II</t>
  </si>
  <si>
    <t>Ранђеловић Емилија</t>
  </si>
  <si>
    <t>2019/4499-II</t>
  </si>
  <si>
    <t>Ђурковић Матеја</t>
  </si>
  <si>
    <t>2019/4500-II</t>
  </si>
  <si>
    <t>Рајковић Срећко</t>
  </si>
  <si>
    <t>2019/4501-II</t>
  </si>
  <si>
    <t>Алилковић Лазар</t>
  </si>
  <si>
    <t>2019/4516-II</t>
  </si>
  <si>
    <t>Степановић Алекса</t>
  </si>
  <si>
    <t>2019/4544-II</t>
  </si>
  <si>
    <t>Илић Ђорђе</t>
  </si>
  <si>
    <t>2020/4647-II</t>
  </si>
  <si>
    <t>Стојановић Владимир</t>
  </si>
  <si>
    <t>2020/4649-II</t>
  </si>
  <si>
    <t>Митић Јелена</t>
  </si>
  <si>
    <t>2020/4662-II</t>
  </si>
  <si>
    <t>Цупаћ Тања</t>
  </si>
  <si>
    <t>2020/4669-II</t>
  </si>
  <si>
    <t>Пауновић Ивана</t>
  </si>
  <si>
    <t>2020/4685-II</t>
  </si>
  <si>
    <t>Урошевић Урош</t>
  </si>
  <si>
    <t>2020/4691-II</t>
  </si>
  <si>
    <t>Симијоновић Марија</t>
  </si>
  <si>
    <t>2020/4692-II</t>
  </si>
  <si>
    <t>Срејић Стефан</t>
  </si>
  <si>
    <t>2020/4700-II</t>
  </si>
  <si>
    <t>Ђенић Марија</t>
  </si>
  <si>
    <t>2020/4703-II</t>
  </si>
  <si>
    <t>Вучић Анђела</t>
  </si>
  <si>
    <t>2020/4707-II</t>
  </si>
  <si>
    <t>Ристић Марија</t>
  </si>
  <si>
    <t>2020/4711-II</t>
  </si>
  <si>
    <t>Јанковић Душан</t>
  </si>
  <si>
    <t>2020/4720-II</t>
  </si>
  <si>
    <t>Вељић Милица</t>
  </si>
  <si>
    <t>2020/4731-II</t>
  </si>
  <si>
    <t>Балуцић Сандра</t>
  </si>
  <si>
    <t>2020/4735-II</t>
  </si>
  <si>
    <t>Урошевић Милица</t>
  </si>
  <si>
    <t>2020/4736-II</t>
  </si>
  <si>
    <t>Стевановић Тамара</t>
  </si>
  <si>
    <t>2020/4737-II</t>
  </si>
  <si>
    <t>Ристић Милица</t>
  </si>
  <si>
    <t>2020/4738-II</t>
  </si>
  <si>
    <t>Витошевић Катарина</t>
  </si>
  <si>
    <t>2020/4739-II</t>
  </si>
  <si>
    <t>Недељковић Тамара</t>
  </si>
  <si>
    <t>2020/4742-II</t>
  </si>
  <si>
    <t>Радисављевић Филип</t>
  </si>
  <si>
    <t>2020/4751-II</t>
  </si>
  <si>
    <t>Милошевић Милош</t>
  </si>
  <si>
    <t>2020/4759-II</t>
  </si>
  <si>
    <t>Марковић Емилија</t>
  </si>
  <si>
    <t>2020/4765-II</t>
  </si>
  <si>
    <t>Милановић Милош</t>
  </si>
  <si>
    <t>2020/4766-II</t>
  </si>
  <si>
    <t>Трајковић Милош</t>
  </si>
  <si>
    <t>2020/4769-II</t>
  </si>
  <si>
    <t>Пешић Катарина</t>
  </si>
  <si>
    <t>2020/4773-II</t>
  </si>
  <si>
    <t>Стевановић Санела</t>
  </si>
  <si>
    <t>2020/4775-II</t>
  </si>
  <si>
    <t>Аћимовић Милица</t>
  </si>
  <si>
    <t>2020/4781-II</t>
  </si>
  <si>
    <t>Божиловић Катарина</t>
  </si>
  <si>
    <t>2020/4783-II</t>
  </si>
  <si>
    <t>Живковић Аница</t>
  </si>
  <si>
    <t>2020/4788-II</t>
  </si>
  <si>
    <t>Миловановић Милица</t>
  </si>
  <si>
    <t>2020/4816-II</t>
  </si>
  <si>
    <t>Глиџић Марко</t>
  </si>
  <si>
    <t>2020/4820-II</t>
  </si>
  <si>
    <t>Панајотовић Сара</t>
  </si>
  <si>
    <t>2020/4827-II</t>
  </si>
  <si>
    <t>Симоновић Данијела</t>
  </si>
  <si>
    <t>2020/4831-II</t>
  </si>
  <si>
    <t>Тасић Наталија</t>
  </si>
  <si>
    <t>2020/4841-II</t>
  </si>
  <si>
    <t>Здравковић Димитрије</t>
  </si>
  <si>
    <t>2020/4845-II</t>
  </si>
  <si>
    <t>Јовановић Јован</t>
  </si>
  <si>
    <t>2020/4852-II</t>
  </si>
  <si>
    <t>Живковић Јован</t>
  </si>
  <si>
    <t>2020/4857-II</t>
  </si>
  <si>
    <t>Матић Јована</t>
  </si>
  <si>
    <t>2020/4862-II</t>
  </si>
  <si>
    <t>Костић Лазар</t>
  </si>
  <si>
    <t>2020/4870-II</t>
  </si>
  <si>
    <t>Јовановић Предраг</t>
  </si>
  <si>
    <t>2020/4872-II</t>
  </si>
  <si>
    <t>Димитријевић Милица</t>
  </si>
  <si>
    <t>2020/4874-II</t>
  </si>
  <si>
    <t>Михајловић Александра</t>
  </si>
  <si>
    <t>2020/4875-II</t>
  </si>
  <si>
    <t>Анђелковић Деспот</t>
  </si>
  <si>
    <t>2020/4876-II</t>
  </si>
  <si>
    <t>Милутиновић Емилија</t>
  </si>
  <si>
    <t>2020/4877-II</t>
  </si>
  <si>
    <t>Милојић Анђела</t>
  </si>
  <si>
    <t>2020/4881-II</t>
  </si>
  <si>
    <t>Васић Александра</t>
  </si>
  <si>
    <t>2020/4882-II</t>
  </si>
  <si>
    <t>Ђорђевић Кристина</t>
  </si>
  <si>
    <t>2020/4883-II</t>
  </si>
  <si>
    <t>Матовић Андријана</t>
  </si>
  <si>
    <t>2020/4890-II</t>
  </si>
  <si>
    <t>Цекић Теодора</t>
  </si>
  <si>
    <t>2020/4896-II</t>
  </si>
  <si>
    <t>Страјиновић Марина</t>
  </si>
  <si>
    <t>2020/4900-II</t>
  </si>
  <si>
    <t>Франета Стеван</t>
  </si>
  <si>
    <t>2020/4908-II</t>
  </si>
  <si>
    <t>Ристић Лазар</t>
  </si>
  <si>
    <t>2020/4918-II</t>
  </si>
  <si>
    <t>Ђорђевић Анита</t>
  </si>
  <si>
    <t>2020/4919-II</t>
  </si>
  <si>
    <t>Живковић Катарина</t>
  </si>
  <si>
    <t>2020/4920-II</t>
  </si>
  <si>
    <t>Златановић Бобана</t>
  </si>
  <si>
    <t>2020/4924-II</t>
  </si>
  <si>
    <t>Костадиновић Никола</t>
  </si>
  <si>
    <t>2020/4929-II</t>
  </si>
  <si>
    <t>Јевремовић Невена</t>
  </si>
  <si>
    <t>2020/4936-II</t>
  </si>
  <si>
    <t>Филиповић Стефан</t>
  </si>
  <si>
    <t>2020/4943-II</t>
  </si>
  <si>
    <t>Јовић Кристијан</t>
  </si>
  <si>
    <t>2022/5852-II</t>
  </si>
  <si>
    <t>Софронијевић Жељко</t>
  </si>
  <si>
    <t>2014/602-II</t>
  </si>
  <si>
    <t>Ђуровић Анђела</t>
  </si>
  <si>
    <t>2014/705-II</t>
  </si>
  <si>
    <t>Петковић Софија</t>
  </si>
  <si>
    <t>2014/845-II</t>
  </si>
  <si>
    <t>Михајловић Слађана</t>
  </si>
  <si>
    <t>2015/1320-II</t>
  </si>
  <si>
    <t>Сојевић Александар</t>
  </si>
  <si>
    <t>2015/1414-II</t>
  </si>
  <si>
    <t>Милутиновић Марко</t>
  </si>
  <si>
    <t>2015/1745-II</t>
  </si>
  <si>
    <t>Јовановић Игор</t>
  </si>
  <si>
    <t>2015/1920-II</t>
  </si>
  <si>
    <t>Добријевић Ђорђе</t>
  </si>
  <si>
    <t>2016/2209-II</t>
  </si>
  <si>
    <t>Накић Никола</t>
  </si>
  <si>
    <t>СФ3630 Медицинска рехабилитација 2, 12СФ3628 Медицинска рехабилитација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</si>
</sst>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9" activePane="bottomLeft" state="frozen"/>
      <selection pane="bottomLeft" activeCell="E32" sqref="E3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241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/>
      <c r="E14" s="31"/>
      <c r="F14" s="32"/>
      <c r="G14" s="31"/>
      <c r="H14" s="31">
        <v>2</v>
      </c>
      <c r="I14" s="11">
        <f t="shared" si="0"/>
        <v>2</v>
      </c>
      <c r="J14" s="39"/>
      <c r="K14" s="39"/>
      <c r="L14" s="55">
        <f t="shared" si="1"/>
        <v>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/>
      <c r="E17" s="31"/>
      <c r="F17" s="32"/>
      <c r="G17" s="31"/>
      <c r="H17" s="31">
        <v>1</v>
      </c>
      <c r="I17" s="11">
        <f t="shared" si="0"/>
        <v>1</v>
      </c>
      <c r="J17" s="39"/>
      <c r="K17" s="39"/>
      <c r="L17" s="55">
        <f t="shared" si="1"/>
        <v>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/>
      <c r="E21" s="31"/>
      <c r="F21" s="32"/>
      <c r="G21" s="31"/>
      <c r="H21" s="31">
        <v>13</v>
      </c>
      <c r="I21" s="11">
        <f t="shared" si="0"/>
        <v>13</v>
      </c>
      <c r="J21" s="39"/>
      <c r="K21" s="39"/>
      <c r="L21" s="55">
        <f t="shared" si="1"/>
        <v>13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/>
      <c r="E22" s="31"/>
      <c r="F22" s="32"/>
      <c r="G22" s="31"/>
      <c r="H22" s="31">
        <v>1</v>
      </c>
      <c r="I22" s="11">
        <f t="shared" si="0"/>
        <v>1</v>
      </c>
      <c r="J22" s="39"/>
      <c r="K22" s="39"/>
      <c r="L22" s="55">
        <f t="shared" si="1"/>
        <v>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10</v>
      </c>
      <c r="G31" s="31"/>
      <c r="H31" s="31">
        <v>8</v>
      </c>
      <c r="I31" s="11">
        <f t="shared" si="0"/>
        <v>38</v>
      </c>
      <c r="J31" s="39"/>
      <c r="K31" s="39"/>
      <c r="L31" s="55">
        <f t="shared" si="1"/>
        <v>38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8</v>
      </c>
      <c r="E32" s="31">
        <v>10</v>
      </c>
      <c r="F32" s="32">
        <v>10</v>
      </c>
      <c r="G32" s="31"/>
      <c r="H32" s="31">
        <v>2</v>
      </c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85</v>
      </c>
      <c r="C39" s="68" t="s">
        <v>86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89</v>
      </c>
      <c r="C41" s="68" t="s">
        <v>90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91</v>
      </c>
      <c r="C42" s="68" t="s">
        <v>92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>
        <v>10</v>
      </c>
      <c r="E50" s="31">
        <v>10</v>
      </c>
      <c r="F50" s="32">
        <v>10</v>
      </c>
      <c r="G50" s="31"/>
      <c r="H50" s="31">
        <v>14</v>
      </c>
      <c r="I50" s="11">
        <f t="shared" si="0"/>
        <v>44</v>
      </c>
      <c r="J50" s="39"/>
      <c r="K50" s="39"/>
      <c r="L50" s="55">
        <f t="shared" si="1"/>
        <v>44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109</v>
      </c>
      <c r="C51" s="68" t="s">
        <v>110</v>
      </c>
      <c r="D51" s="31">
        <v>10</v>
      </c>
      <c r="E51" s="31">
        <v>10</v>
      </c>
      <c r="F51" s="32">
        <v>10</v>
      </c>
      <c r="G51" s="31"/>
      <c r="H51" s="31">
        <v>11</v>
      </c>
      <c r="I51" s="11">
        <f t="shared" si="0"/>
        <v>41</v>
      </c>
      <c r="J51" s="39"/>
      <c r="K51" s="39"/>
      <c r="L51" s="55">
        <f t="shared" si="1"/>
        <v>41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111</v>
      </c>
      <c r="C52" s="68" t="s">
        <v>112</v>
      </c>
      <c r="D52" s="31">
        <v>10</v>
      </c>
      <c r="E52" s="31">
        <v>10</v>
      </c>
      <c r="F52" s="32">
        <v>10</v>
      </c>
      <c r="G52" s="31"/>
      <c r="H52" s="31">
        <v>20</v>
      </c>
      <c r="I52" s="11">
        <f t="shared" si="0"/>
        <v>50</v>
      </c>
      <c r="J52" s="39"/>
      <c r="K52" s="39"/>
      <c r="L52" s="55">
        <f t="shared" si="1"/>
        <v>50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113</v>
      </c>
      <c r="C53" s="68" t="s">
        <v>114</v>
      </c>
      <c r="D53" s="31">
        <v>10</v>
      </c>
      <c r="E53" s="31">
        <v>9</v>
      </c>
      <c r="F53" s="32">
        <v>10</v>
      </c>
      <c r="G53" s="31"/>
      <c r="H53" s="31">
        <v>19</v>
      </c>
      <c r="I53" s="11">
        <f t="shared" si="0"/>
        <v>48</v>
      </c>
      <c r="J53" s="39"/>
      <c r="K53" s="39"/>
      <c r="L53" s="55">
        <f t="shared" si="1"/>
        <v>48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115</v>
      </c>
      <c r="C54" s="68" t="s">
        <v>116</v>
      </c>
      <c r="D54" s="31">
        <v>10</v>
      </c>
      <c r="E54" s="31">
        <v>10</v>
      </c>
      <c r="F54" s="32">
        <v>10</v>
      </c>
      <c r="G54" s="31"/>
      <c r="H54" s="31">
        <v>10</v>
      </c>
      <c r="I54" s="11">
        <f t="shared" si="0"/>
        <v>40</v>
      </c>
      <c r="J54" s="39"/>
      <c r="K54" s="39"/>
      <c r="L54" s="55">
        <f t="shared" si="1"/>
        <v>40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117</v>
      </c>
      <c r="C55" s="68" t="s">
        <v>118</v>
      </c>
      <c r="D55" s="31">
        <v>10</v>
      </c>
      <c r="E55" s="31">
        <v>10</v>
      </c>
      <c r="F55" s="32">
        <v>0</v>
      </c>
      <c r="G55" s="31"/>
      <c r="H55" s="31">
        <v>20</v>
      </c>
      <c r="I55" s="11">
        <f t="shared" si="0"/>
        <v>40</v>
      </c>
      <c r="J55" s="39"/>
      <c r="K55" s="39"/>
      <c r="L55" s="55">
        <f t="shared" si="1"/>
        <v>40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119</v>
      </c>
      <c r="C56" s="68" t="s">
        <v>120</v>
      </c>
      <c r="D56" s="31">
        <v>10</v>
      </c>
      <c r="E56" s="31">
        <v>10</v>
      </c>
      <c r="F56" s="32">
        <v>10</v>
      </c>
      <c r="G56" s="31"/>
      <c r="H56" s="31">
        <v>18</v>
      </c>
      <c r="I56" s="11">
        <f t="shared" si="0"/>
        <v>48</v>
      </c>
      <c r="J56" s="39"/>
      <c r="K56" s="39"/>
      <c r="L56" s="55">
        <f t="shared" si="1"/>
        <v>48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121</v>
      </c>
      <c r="C57" s="68" t="s">
        <v>122</v>
      </c>
      <c r="D57" s="31">
        <v>10</v>
      </c>
      <c r="E57" s="31">
        <v>10</v>
      </c>
      <c r="F57" s="32">
        <v>10</v>
      </c>
      <c r="G57" s="31"/>
      <c r="H57" s="31">
        <v>20</v>
      </c>
      <c r="I57" s="11">
        <f t="shared" si="0"/>
        <v>50</v>
      </c>
      <c r="J57" s="39"/>
      <c r="K57" s="39"/>
      <c r="L57" s="55">
        <f t="shared" si="1"/>
        <v>50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123</v>
      </c>
      <c r="C58" s="68" t="s">
        <v>124</v>
      </c>
      <c r="D58" s="31">
        <v>10</v>
      </c>
      <c r="E58" s="31">
        <v>10</v>
      </c>
      <c r="F58" s="32">
        <v>10</v>
      </c>
      <c r="G58" s="31"/>
      <c r="H58" s="31">
        <v>13</v>
      </c>
      <c r="I58" s="11">
        <f t="shared" si="0"/>
        <v>43</v>
      </c>
      <c r="J58" s="39"/>
      <c r="K58" s="39"/>
      <c r="L58" s="55">
        <f t="shared" si="1"/>
        <v>43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125</v>
      </c>
      <c r="C59" s="68" t="s">
        <v>126</v>
      </c>
      <c r="D59" s="31">
        <v>10</v>
      </c>
      <c r="E59" s="31">
        <v>10</v>
      </c>
      <c r="F59" s="32">
        <v>10</v>
      </c>
      <c r="G59" s="31"/>
      <c r="H59" s="31">
        <v>16</v>
      </c>
      <c r="I59" s="11">
        <f t="shared" si="0"/>
        <v>46</v>
      </c>
      <c r="J59" s="39"/>
      <c r="K59" s="39"/>
      <c r="L59" s="55">
        <f t="shared" si="1"/>
        <v>46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127</v>
      </c>
      <c r="C60" s="68" t="s">
        <v>128</v>
      </c>
      <c r="D60" s="31">
        <v>10</v>
      </c>
      <c r="E60" s="31">
        <v>10</v>
      </c>
      <c r="F60" s="32">
        <v>10</v>
      </c>
      <c r="G60" s="31"/>
      <c r="H60" s="31">
        <v>20</v>
      </c>
      <c r="I60" s="11">
        <f t="shared" si="0"/>
        <v>50</v>
      </c>
      <c r="J60" s="39"/>
      <c r="K60" s="39"/>
      <c r="L60" s="55">
        <f t="shared" si="1"/>
        <v>50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10</v>
      </c>
      <c r="G61" s="31"/>
      <c r="H61" s="31">
        <v>10</v>
      </c>
      <c r="I61" s="11">
        <f t="shared" si="0"/>
        <v>40</v>
      </c>
      <c r="J61" s="39"/>
      <c r="K61" s="39"/>
      <c r="L61" s="55">
        <f t="shared" si="1"/>
        <v>40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131</v>
      </c>
      <c r="C62" s="68" t="s">
        <v>132</v>
      </c>
      <c r="D62" s="31">
        <v>10</v>
      </c>
      <c r="E62" s="31">
        <v>10</v>
      </c>
      <c r="F62" s="32">
        <v>10</v>
      </c>
      <c r="G62" s="31"/>
      <c r="H62" s="31">
        <v>9</v>
      </c>
      <c r="I62" s="11">
        <f t="shared" si="0"/>
        <v>39</v>
      </c>
      <c r="J62" s="39"/>
      <c r="K62" s="39"/>
      <c r="L62" s="55">
        <f t="shared" si="1"/>
        <v>39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133</v>
      </c>
      <c r="C63" s="68" t="s">
        <v>134</v>
      </c>
      <c r="D63" s="31">
        <v>10</v>
      </c>
      <c r="E63" s="31">
        <v>10</v>
      </c>
      <c r="F63" s="32">
        <v>10</v>
      </c>
      <c r="G63" s="31"/>
      <c r="H63" s="31">
        <v>14</v>
      </c>
      <c r="I63" s="11">
        <f t="shared" si="0"/>
        <v>44</v>
      </c>
      <c r="J63" s="39"/>
      <c r="K63" s="39"/>
      <c r="L63" s="55">
        <f t="shared" si="1"/>
        <v>44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135</v>
      </c>
      <c r="C64" s="68" t="s">
        <v>136</v>
      </c>
      <c r="D64" s="31">
        <v>10</v>
      </c>
      <c r="E64" s="31">
        <v>10</v>
      </c>
      <c r="F64" s="32">
        <v>10</v>
      </c>
      <c r="G64" s="31"/>
      <c r="H64" s="31">
        <v>15</v>
      </c>
      <c r="I64" s="11">
        <f t="shared" si="0"/>
        <v>45</v>
      </c>
      <c r="J64" s="39"/>
      <c r="K64" s="39"/>
      <c r="L64" s="55">
        <f t="shared" si="1"/>
        <v>45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137</v>
      </c>
      <c r="C65" s="68" t="s">
        <v>138</v>
      </c>
      <c r="D65" s="31">
        <v>10</v>
      </c>
      <c r="E65" s="31">
        <v>10</v>
      </c>
      <c r="F65" s="32">
        <v>10</v>
      </c>
      <c r="G65" s="31"/>
      <c r="H65" s="31">
        <v>17</v>
      </c>
      <c r="I65" s="11">
        <f t="shared" si="0"/>
        <v>47</v>
      </c>
      <c r="J65" s="39"/>
      <c r="K65" s="39"/>
      <c r="L65" s="55">
        <f t="shared" si="1"/>
        <v>47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139</v>
      </c>
      <c r="C66" s="68" t="s">
        <v>140</v>
      </c>
      <c r="D66" s="31">
        <v>10</v>
      </c>
      <c r="E66" s="31">
        <v>10</v>
      </c>
      <c r="F66" s="32">
        <v>10</v>
      </c>
      <c r="G66" s="31"/>
      <c r="H66" s="31">
        <v>17</v>
      </c>
      <c r="I66" s="11">
        <f t="shared" si="0"/>
        <v>47</v>
      </c>
      <c r="J66" s="39"/>
      <c r="K66" s="39"/>
      <c r="L66" s="55">
        <f t="shared" si="1"/>
        <v>47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141</v>
      </c>
      <c r="C67" s="68" t="s">
        <v>142</v>
      </c>
      <c r="D67" s="31">
        <v>10</v>
      </c>
      <c r="E67" s="31">
        <v>10</v>
      </c>
      <c r="F67" s="32">
        <v>10</v>
      </c>
      <c r="G67" s="31"/>
      <c r="H67" s="31">
        <v>20</v>
      </c>
      <c r="I67" s="11">
        <f t="shared" si="0"/>
        <v>50</v>
      </c>
      <c r="J67" s="39"/>
      <c r="K67" s="39"/>
      <c r="L67" s="55">
        <f t="shared" si="1"/>
        <v>50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143</v>
      </c>
      <c r="C68" s="68" t="s">
        <v>144</v>
      </c>
      <c r="D68" s="31">
        <v>10</v>
      </c>
      <c r="E68" s="31">
        <v>10</v>
      </c>
      <c r="F68" s="32">
        <v>10</v>
      </c>
      <c r="G68" s="31"/>
      <c r="H68" s="31">
        <v>15</v>
      </c>
      <c r="I68" s="11">
        <f t="shared" si="0"/>
        <v>45</v>
      </c>
      <c r="J68" s="39"/>
      <c r="K68" s="39"/>
      <c r="L68" s="55">
        <f t="shared" si="1"/>
        <v>45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145</v>
      </c>
      <c r="C69" s="68" t="s">
        <v>146</v>
      </c>
      <c r="D69" s="31">
        <v>10</v>
      </c>
      <c r="E69" s="31">
        <v>10</v>
      </c>
      <c r="F69" s="32">
        <v>10</v>
      </c>
      <c r="G69" s="31"/>
      <c r="H69" s="31">
        <v>20</v>
      </c>
      <c r="I69" s="11">
        <f t="shared" si="0"/>
        <v>50</v>
      </c>
      <c r="J69" s="39"/>
      <c r="K69" s="39"/>
      <c r="L69" s="55">
        <f t="shared" si="1"/>
        <v>50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147</v>
      </c>
      <c r="C70" s="68" t="s">
        <v>148</v>
      </c>
      <c r="D70" s="31">
        <v>10</v>
      </c>
      <c r="E70" s="31">
        <v>10</v>
      </c>
      <c r="F70" s="32">
        <v>10</v>
      </c>
      <c r="G70" s="31"/>
      <c r="H70" s="31">
        <v>12</v>
      </c>
      <c r="I70" s="11">
        <f t="shared" si="0"/>
        <v>42</v>
      </c>
      <c r="J70" s="39"/>
      <c r="K70" s="39"/>
      <c r="L70" s="55">
        <f t="shared" si="1"/>
        <v>42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149</v>
      </c>
      <c r="C71" s="68" t="s">
        <v>150</v>
      </c>
      <c r="D71" s="31">
        <v>4</v>
      </c>
      <c r="E71" s="31">
        <v>9</v>
      </c>
      <c r="F71" s="32">
        <v>10</v>
      </c>
      <c r="G71" s="31"/>
      <c r="H71" s="31">
        <v>3</v>
      </c>
      <c r="I71" s="11">
        <f t="shared" si="0"/>
        <v>26</v>
      </c>
      <c r="J71" s="39"/>
      <c r="K71" s="39"/>
      <c r="L71" s="55">
        <f t="shared" si="1"/>
        <v>26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151</v>
      </c>
      <c r="C72" s="68" t="s">
        <v>152</v>
      </c>
      <c r="D72" s="31">
        <v>6</v>
      </c>
      <c r="E72" s="31">
        <v>9</v>
      </c>
      <c r="F72" s="32">
        <v>10</v>
      </c>
      <c r="G72" s="31"/>
      <c r="H72" s="31">
        <v>5</v>
      </c>
      <c r="I72" s="11">
        <f t="shared" ref="I72:I135" si="4">SUM(D72:H72)</f>
        <v>30</v>
      </c>
      <c r="J72" s="39"/>
      <c r="K72" s="39"/>
      <c r="L72" s="55">
        <f t="shared" ref="L72:L135" si="5">SUM(I72,J72,K72)</f>
        <v>30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153</v>
      </c>
      <c r="C73" s="68" t="s">
        <v>154</v>
      </c>
      <c r="D73" s="31">
        <v>10</v>
      </c>
      <c r="E73" s="31">
        <v>10</v>
      </c>
      <c r="F73" s="32">
        <v>10</v>
      </c>
      <c r="G73" s="31"/>
      <c r="H73" s="31">
        <v>20</v>
      </c>
      <c r="I73" s="11">
        <f t="shared" si="4"/>
        <v>50</v>
      </c>
      <c r="J73" s="39"/>
      <c r="K73" s="39"/>
      <c r="L73" s="55">
        <f t="shared" si="5"/>
        <v>50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155</v>
      </c>
      <c r="C74" s="68" t="s">
        <v>156</v>
      </c>
      <c r="D74" s="31">
        <v>10</v>
      </c>
      <c r="E74" s="31">
        <v>10</v>
      </c>
      <c r="F74" s="32">
        <v>10</v>
      </c>
      <c r="G74" s="31"/>
      <c r="H74" s="31">
        <v>16</v>
      </c>
      <c r="I74" s="11">
        <f t="shared" si="4"/>
        <v>46</v>
      </c>
      <c r="J74" s="39"/>
      <c r="K74" s="39"/>
      <c r="L74" s="55">
        <f t="shared" si="5"/>
        <v>46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157</v>
      </c>
      <c r="C75" s="68" t="s">
        <v>158</v>
      </c>
      <c r="D75" s="31">
        <v>10</v>
      </c>
      <c r="E75" s="31">
        <v>10</v>
      </c>
      <c r="F75" s="32">
        <v>10</v>
      </c>
      <c r="G75" s="31"/>
      <c r="H75" s="31">
        <v>13</v>
      </c>
      <c r="I75" s="11">
        <f t="shared" si="4"/>
        <v>43</v>
      </c>
      <c r="J75" s="39"/>
      <c r="K75" s="39"/>
      <c r="L75" s="55">
        <f t="shared" si="5"/>
        <v>43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159</v>
      </c>
      <c r="C76" s="68" t="s">
        <v>160</v>
      </c>
      <c r="D76" s="31">
        <v>10</v>
      </c>
      <c r="E76" s="31">
        <v>10</v>
      </c>
      <c r="F76" s="32">
        <v>10</v>
      </c>
      <c r="G76" s="31"/>
      <c r="H76" s="31">
        <v>14</v>
      </c>
      <c r="I76" s="11">
        <f t="shared" si="4"/>
        <v>44</v>
      </c>
      <c r="J76" s="39"/>
      <c r="K76" s="39"/>
      <c r="L76" s="55">
        <f t="shared" si="5"/>
        <v>44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161</v>
      </c>
      <c r="C77" s="68" t="s">
        <v>162</v>
      </c>
      <c r="D77" s="31">
        <v>9</v>
      </c>
      <c r="E77" s="31">
        <v>10</v>
      </c>
      <c r="F77" s="32">
        <v>10</v>
      </c>
      <c r="G77" s="31"/>
      <c r="H77" s="31">
        <v>13</v>
      </c>
      <c r="I77" s="11">
        <f t="shared" si="4"/>
        <v>42</v>
      </c>
      <c r="J77" s="39"/>
      <c r="K77" s="39"/>
      <c r="L77" s="55">
        <f t="shared" si="5"/>
        <v>42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163</v>
      </c>
      <c r="C78" s="68" t="s">
        <v>164</v>
      </c>
      <c r="D78" s="31">
        <v>10</v>
      </c>
      <c r="E78" s="31">
        <v>10</v>
      </c>
      <c r="F78" s="32">
        <v>10</v>
      </c>
      <c r="G78" s="31"/>
      <c r="H78" s="31">
        <v>15</v>
      </c>
      <c r="I78" s="11">
        <f t="shared" si="4"/>
        <v>45</v>
      </c>
      <c r="J78" s="39"/>
      <c r="K78" s="39"/>
      <c r="L78" s="55">
        <f t="shared" si="5"/>
        <v>45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165</v>
      </c>
      <c r="C79" s="68" t="s">
        <v>166</v>
      </c>
      <c r="D79" s="31">
        <v>10</v>
      </c>
      <c r="E79" s="31">
        <v>10</v>
      </c>
      <c r="F79" s="32">
        <v>10</v>
      </c>
      <c r="G79" s="31"/>
      <c r="H79" s="31">
        <v>4</v>
      </c>
      <c r="I79" s="11">
        <f t="shared" si="4"/>
        <v>34</v>
      </c>
      <c r="J79" s="39"/>
      <c r="K79" s="39"/>
      <c r="L79" s="55">
        <f t="shared" si="5"/>
        <v>34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167</v>
      </c>
      <c r="C80" s="68" t="s">
        <v>168</v>
      </c>
      <c r="D80" s="31">
        <v>10</v>
      </c>
      <c r="E80" s="31">
        <v>10</v>
      </c>
      <c r="F80" s="32">
        <v>10</v>
      </c>
      <c r="G80" s="31"/>
      <c r="H80" s="31">
        <v>11</v>
      </c>
      <c r="I80" s="11">
        <f t="shared" si="4"/>
        <v>41</v>
      </c>
      <c r="J80" s="39"/>
      <c r="K80" s="39"/>
      <c r="L80" s="55">
        <f t="shared" si="5"/>
        <v>41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169</v>
      </c>
      <c r="C81" s="68" t="s">
        <v>170</v>
      </c>
      <c r="D81" s="31">
        <v>8</v>
      </c>
      <c r="E81" s="31">
        <v>9</v>
      </c>
      <c r="F81" s="32">
        <v>10</v>
      </c>
      <c r="G81" s="31"/>
      <c r="H81" s="31">
        <v>13</v>
      </c>
      <c r="I81" s="11">
        <f t="shared" si="4"/>
        <v>40</v>
      </c>
      <c r="J81" s="39"/>
      <c r="K81" s="39"/>
      <c r="L81" s="55">
        <f t="shared" si="5"/>
        <v>40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171</v>
      </c>
      <c r="C82" s="68" t="s">
        <v>172</v>
      </c>
      <c r="D82" s="31">
        <v>10</v>
      </c>
      <c r="E82" s="31">
        <v>10</v>
      </c>
      <c r="F82" s="32">
        <v>10</v>
      </c>
      <c r="G82" s="31"/>
      <c r="H82" s="31">
        <v>15</v>
      </c>
      <c r="I82" s="11">
        <f t="shared" si="4"/>
        <v>45</v>
      </c>
      <c r="J82" s="39"/>
      <c r="K82" s="39"/>
      <c r="L82" s="55">
        <f t="shared" si="5"/>
        <v>45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173</v>
      </c>
      <c r="C83" s="68" t="s">
        <v>174</v>
      </c>
      <c r="D83" s="31">
        <v>5</v>
      </c>
      <c r="E83" s="31">
        <v>10</v>
      </c>
      <c r="F83" s="32">
        <v>10</v>
      </c>
      <c r="G83" s="31"/>
      <c r="H83" s="31">
        <v>8</v>
      </c>
      <c r="I83" s="11">
        <f t="shared" si="4"/>
        <v>33</v>
      </c>
      <c r="J83" s="39"/>
      <c r="K83" s="39"/>
      <c r="L83" s="55">
        <f t="shared" si="5"/>
        <v>33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175</v>
      </c>
      <c r="C84" s="68" t="s">
        <v>176</v>
      </c>
      <c r="D84" s="31">
        <v>10</v>
      </c>
      <c r="E84" s="31">
        <v>10</v>
      </c>
      <c r="F84" s="32">
        <v>10</v>
      </c>
      <c r="G84" s="31"/>
      <c r="H84" s="31">
        <v>4</v>
      </c>
      <c r="I84" s="11">
        <f t="shared" si="4"/>
        <v>34</v>
      </c>
      <c r="J84" s="39"/>
      <c r="K84" s="39"/>
      <c r="L84" s="55">
        <f t="shared" si="5"/>
        <v>34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177</v>
      </c>
      <c r="C85" s="68" t="s">
        <v>178</v>
      </c>
      <c r="D85" s="31">
        <v>1</v>
      </c>
      <c r="E85" s="31">
        <v>9</v>
      </c>
      <c r="F85" s="32">
        <v>10</v>
      </c>
      <c r="G85" s="31"/>
      <c r="H85" s="31">
        <v>15</v>
      </c>
      <c r="I85" s="11">
        <f t="shared" si="4"/>
        <v>35</v>
      </c>
      <c r="J85" s="39"/>
      <c r="K85" s="39"/>
      <c r="L85" s="55">
        <f t="shared" si="5"/>
        <v>35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179</v>
      </c>
      <c r="C86" s="68" t="s">
        <v>180</v>
      </c>
      <c r="D86" s="31">
        <v>9</v>
      </c>
      <c r="E86" s="31">
        <v>8</v>
      </c>
      <c r="F86" s="32">
        <v>10</v>
      </c>
      <c r="G86" s="31"/>
      <c r="H86" s="31">
        <v>12</v>
      </c>
      <c r="I86" s="11">
        <f t="shared" si="4"/>
        <v>39</v>
      </c>
      <c r="J86" s="39"/>
      <c r="K86" s="39"/>
      <c r="L86" s="55">
        <f t="shared" si="5"/>
        <v>39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181</v>
      </c>
      <c r="C87" s="68" t="s">
        <v>182</v>
      </c>
      <c r="D87" s="31">
        <v>8</v>
      </c>
      <c r="E87" s="31">
        <v>8</v>
      </c>
      <c r="F87" s="32">
        <v>10</v>
      </c>
      <c r="G87" s="31"/>
      <c r="H87" s="31">
        <v>10</v>
      </c>
      <c r="I87" s="11">
        <f t="shared" si="4"/>
        <v>36</v>
      </c>
      <c r="J87" s="39"/>
      <c r="K87" s="39"/>
      <c r="L87" s="55">
        <f t="shared" si="5"/>
        <v>36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183</v>
      </c>
      <c r="C88" s="68" t="s">
        <v>184</v>
      </c>
      <c r="D88" s="31">
        <v>10</v>
      </c>
      <c r="E88" s="31">
        <v>8</v>
      </c>
      <c r="F88" s="32">
        <v>19</v>
      </c>
      <c r="G88" s="31"/>
      <c r="H88" s="31">
        <v>4</v>
      </c>
      <c r="I88" s="11">
        <f t="shared" si="4"/>
        <v>41</v>
      </c>
      <c r="J88" s="39"/>
      <c r="K88" s="39"/>
      <c r="L88" s="55">
        <f t="shared" si="5"/>
        <v>41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185</v>
      </c>
      <c r="C89" s="68" t="s">
        <v>186</v>
      </c>
      <c r="D89" s="31">
        <v>8</v>
      </c>
      <c r="E89" s="31">
        <v>9</v>
      </c>
      <c r="F89" s="32">
        <v>10</v>
      </c>
      <c r="G89" s="31"/>
      <c r="H89" s="31">
        <v>19</v>
      </c>
      <c r="I89" s="11">
        <f t="shared" si="4"/>
        <v>46</v>
      </c>
      <c r="J89" s="39"/>
      <c r="K89" s="39"/>
      <c r="L89" s="55">
        <f t="shared" si="5"/>
        <v>46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187</v>
      </c>
      <c r="C90" s="68" t="s">
        <v>188</v>
      </c>
      <c r="D90" s="31">
        <v>9</v>
      </c>
      <c r="E90" s="31">
        <v>8</v>
      </c>
      <c r="F90" s="32">
        <v>10</v>
      </c>
      <c r="G90" s="31"/>
      <c r="H90" s="31">
        <v>18</v>
      </c>
      <c r="I90" s="11">
        <f t="shared" si="4"/>
        <v>45</v>
      </c>
      <c r="J90" s="39"/>
      <c r="K90" s="39"/>
      <c r="L90" s="55">
        <f t="shared" si="5"/>
        <v>45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189</v>
      </c>
      <c r="C91" s="68" t="s">
        <v>190</v>
      </c>
      <c r="D91" s="31">
        <v>9</v>
      </c>
      <c r="E91" s="31">
        <v>9</v>
      </c>
      <c r="F91" s="32">
        <v>10</v>
      </c>
      <c r="G91" s="31"/>
      <c r="H91" s="31">
        <v>17</v>
      </c>
      <c r="I91" s="11">
        <f t="shared" si="4"/>
        <v>45</v>
      </c>
      <c r="J91" s="39"/>
      <c r="K91" s="39"/>
      <c r="L91" s="55">
        <f t="shared" si="5"/>
        <v>45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191</v>
      </c>
      <c r="C92" s="68" t="s">
        <v>192</v>
      </c>
      <c r="D92" s="31">
        <v>10</v>
      </c>
      <c r="E92" s="32">
        <v>9</v>
      </c>
      <c r="F92" s="31">
        <v>10</v>
      </c>
      <c r="G92" s="31"/>
      <c r="H92" s="31">
        <v>11</v>
      </c>
      <c r="I92" s="11">
        <f t="shared" si="4"/>
        <v>40</v>
      </c>
      <c r="J92" s="39"/>
      <c r="K92" s="39"/>
      <c r="L92" s="55">
        <f t="shared" si="5"/>
        <v>40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193</v>
      </c>
      <c r="C93" s="68" t="s">
        <v>194</v>
      </c>
      <c r="D93" s="31">
        <v>10</v>
      </c>
      <c r="E93" s="31">
        <v>10</v>
      </c>
      <c r="F93" s="31">
        <v>10</v>
      </c>
      <c r="G93" s="31"/>
      <c r="H93" s="31">
        <v>20</v>
      </c>
      <c r="I93" s="11">
        <f t="shared" si="4"/>
        <v>50</v>
      </c>
      <c r="J93" s="39"/>
      <c r="K93" s="39"/>
      <c r="L93" s="55">
        <f t="shared" si="5"/>
        <v>50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195</v>
      </c>
      <c r="C94" s="68" t="s">
        <v>196</v>
      </c>
      <c r="D94" s="31">
        <v>10</v>
      </c>
      <c r="E94" s="31">
        <v>9</v>
      </c>
      <c r="F94" s="34">
        <v>10</v>
      </c>
      <c r="G94" s="31"/>
      <c r="H94" s="31">
        <v>17</v>
      </c>
      <c r="I94" s="11">
        <f t="shared" si="4"/>
        <v>46</v>
      </c>
      <c r="J94" s="39"/>
      <c r="K94" s="39"/>
      <c r="L94" s="55">
        <f t="shared" si="5"/>
        <v>46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197</v>
      </c>
      <c r="C95" s="68" t="s">
        <v>198</v>
      </c>
      <c r="D95" s="31">
        <v>8</v>
      </c>
      <c r="E95" s="31">
        <v>9</v>
      </c>
      <c r="F95" s="32">
        <v>10</v>
      </c>
      <c r="G95" s="31"/>
      <c r="H95" s="31">
        <v>19</v>
      </c>
      <c r="I95" s="11">
        <f t="shared" si="4"/>
        <v>46</v>
      </c>
      <c r="J95" s="39"/>
      <c r="K95" s="39"/>
      <c r="L95" s="55">
        <f t="shared" si="5"/>
        <v>46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199</v>
      </c>
      <c r="C96" s="68" t="s">
        <v>200</v>
      </c>
      <c r="D96" s="31">
        <v>8</v>
      </c>
      <c r="E96" s="31">
        <v>9</v>
      </c>
      <c r="F96" s="32">
        <v>10</v>
      </c>
      <c r="G96" s="31"/>
      <c r="H96" s="31">
        <v>7</v>
      </c>
      <c r="I96" s="11">
        <f t="shared" si="4"/>
        <v>34</v>
      </c>
      <c r="J96" s="39"/>
      <c r="K96" s="39"/>
      <c r="L96" s="55">
        <f t="shared" si="5"/>
        <v>34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 t="s">
        <v>201</v>
      </c>
      <c r="C97" s="68" t="s">
        <v>202</v>
      </c>
      <c r="D97" s="31">
        <v>10</v>
      </c>
      <c r="E97" s="31">
        <v>10</v>
      </c>
      <c r="F97" s="32">
        <v>10</v>
      </c>
      <c r="G97" s="31"/>
      <c r="H97" s="31">
        <v>14</v>
      </c>
      <c r="I97" s="11">
        <f t="shared" si="4"/>
        <v>44</v>
      </c>
      <c r="J97" s="39"/>
      <c r="K97" s="39"/>
      <c r="L97" s="55">
        <f t="shared" si="5"/>
        <v>44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 t="s">
        <v>203</v>
      </c>
      <c r="C98" s="68" t="s">
        <v>204</v>
      </c>
      <c r="D98" s="31">
        <v>9</v>
      </c>
      <c r="E98" s="31">
        <v>9</v>
      </c>
      <c r="F98" s="32">
        <v>10</v>
      </c>
      <c r="G98" s="31"/>
      <c r="H98" s="31">
        <v>8</v>
      </c>
      <c r="I98" s="11">
        <f t="shared" si="4"/>
        <v>36</v>
      </c>
      <c r="J98" s="39"/>
      <c r="K98" s="39"/>
      <c r="L98" s="55">
        <f t="shared" si="5"/>
        <v>36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 t="s">
        <v>205</v>
      </c>
      <c r="C99" s="68" t="s">
        <v>206</v>
      </c>
      <c r="D99" s="31">
        <v>9</v>
      </c>
      <c r="E99" s="31">
        <v>8</v>
      </c>
      <c r="F99" s="32">
        <v>10</v>
      </c>
      <c r="G99" s="31"/>
      <c r="H99" s="31">
        <v>3</v>
      </c>
      <c r="I99" s="11">
        <f t="shared" si="4"/>
        <v>30</v>
      </c>
      <c r="J99" s="39"/>
      <c r="K99" s="39"/>
      <c r="L99" s="55">
        <f t="shared" si="5"/>
        <v>30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8</v>
      </c>
      <c r="B100" s="67" t="s">
        <v>207</v>
      </c>
      <c r="C100" s="68" t="s">
        <v>208</v>
      </c>
      <c r="D100" s="31">
        <v>8</v>
      </c>
      <c r="E100" s="31">
        <v>10</v>
      </c>
      <c r="F100" s="32">
        <v>10</v>
      </c>
      <c r="G100" s="31"/>
      <c r="H100" s="31">
        <v>6</v>
      </c>
      <c r="I100" s="11">
        <f t="shared" si="4"/>
        <v>34</v>
      </c>
      <c r="J100" s="39"/>
      <c r="K100" s="39"/>
      <c r="L100" s="55">
        <f t="shared" si="5"/>
        <v>34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 t="s">
        <v>209</v>
      </c>
      <c r="C101" s="68" t="s">
        <v>210</v>
      </c>
      <c r="D101" s="31">
        <v>10</v>
      </c>
      <c r="E101" s="31">
        <v>10</v>
      </c>
      <c r="F101" s="32">
        <v>10</v>
      </c>
      <c r="G101" s="31"/>
      <c r="H101" s="31">
        <v>11</v>
      </c>
      <c r="I101" s="11">
        <f t="shared" si="4"/>
        <v>41</v>
      </c>
      <c r="J101" s="39"/>
      <c r="K101" s="39"/>
      <c r="L101" s="55">
        <f t="shared" si="5"/>
        <v>41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 t="s">
        <v>211</v>
      </c>
      <c r="C102" s="68" t="s">
        <v>212</v>
      </c>
      <c r="D102" s="31">
        <v>10</v>
      </c>
      <c r="E102" s="31">
        <v>9</v>
      </c>
      <c r="F102" s="32">
        <v>10</v>
      </c>
      <c r="G102" s="31"/>
      <c r="H102" s="31">
        <v>11</v>
      </c>
      <c r="I102" s="11">
        <f t="shared" si="4"/>
        <v>40</v>
      </c>
      <c r="J102" s="39"/>
      <c r="K102" s="39"/>
      <c r="L102" s="55">
        <f t="shared" si="5"/>
        <v>40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 t="s">
        <v>213</v>
      </c>
      <c r="C103" s="68" t="s">
        <v>214</v>
      </c>
      <c r="D103" s="31">
        <v>8</v>
      </c>
      <c r="E103" s="31">
        <v>9</v>
      </c>
      <c r="F103" s="32">
        <v>10</v>
      </c>
      <c r="G103" s="31"/>
      <c r="H103" s="31">
        <v>16</v>
      </c>
      <c r="I103" s="11">
        <f t="shared" si="4"/>
        <v>43</v>
      </c>
      <c r="J103" s="39"/>
      <c r="K103" s="39"/>
      <c r="L103" s="55">
        <f t="shared" si="5"/>
        <v>43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 t="s">
        <v>215</v>
      </c>
      <c r="C104" s="68" t="s">
        <v>216</v>
      </c>
      <c r="D104" s="31">
        <v>5</v>
      </c>
      <c r="E104" s="31">
        <v>8</v>
      </c>
      <c r="F104" s="32">
        <v>10</v>
      </c>
      <c r="G104" s="31"/>
      <c r="H104" s="31">
        <v>11</v>
      </c>
      <c r="I104" s="11">
        <f t="shared" si="4"/>
        <v>34</v>
      </c>
      <c r="J104" s="39"/>
      <c r="K104" s="39"/>
      <c r="L104" s="55">
        <f t="shared" si="5"/>
        <v>34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 t="s">
        <v>217</v>
      </c>
      <c r="C105" s="68" t="s">
        <v>218</v>
      </c>
      <c r="D105" s="31">
        <v>3</v>
      </c>
      <c r="E105" s="31">
        <v>10</v>
      </c>
      <c r="F105" s="32">
        <v>10</v>
      </c>
      <c r="G105" s="31"/>
      <c r="H105" s="31">
        <v>16</v>
      </c>
      <c r="I105" s="11">
        <f t="shared" si="4"/>
        <v>39</v>
      </c>
      <c r="J105" s="39"/>
      <c r="K105" s="39"/>
      <c r="L105" s="55">
        <f t="shared" si="5"/>
        <v>39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 t="s">
        <v>219</v>
      </c>
      <c r="C106" s="68" t="s">
        <v>220</v>
      </c>
      <c r="D106" s="31">
        <v>3</v>
      </c>
      <c r="E106" s="31">
        <v>7</v>
      </c>
      <c r="F106" s="32">
        <v>10</v>
      </c>
      <c r="G106" s="31"/>
      <c r="H106" s="31">
        <v>10</v>
      </c>
      <c r="I106" s="11">
        <f t="shared" si="4"/>
        <v>30</v>
      </c>
      <c r="J106" s="39"/>
      <c r="K106" s="39"/>
      <c r="L106" s="55">
        <f t="shared" si="5"/>
        <v>30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 t="s">
        <v>221</v>
      </c>
      <c r="C107" s="68" t="s">
        <v>222</v>
      </c>
      <c r="D107" s="31">
        <v>9</v>
      </c>
      <c r="E107" s="31">
        <v>7</v>
      </c>
      <c r="F107" s="32">
        <v>10</v>
      </c>
      <c r="G107" s="31"/>
      <c r="H107" s="31">
        <v>15</v>
      </c>
      <c r="I107" s="11">
        <f t="shared" si="4"/>
        <v>41</v>
      </c>
      <c r="J107" s="39"/>
      <c r="K107" s="39"/>
      <c r="L107" s="55">
        <f t="shared" si="5"/>
        <v>41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 t="s">
        <v>223</v>
      </c>
      <c r="C108" s="68" t="s">
        <v>224</v>
      </c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 t="s">
        <v>225</v>
      </c>
      <c r="C109" s="68" t="s">
        <v>226</v>
      </c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 t="s">
        <v>227</v>
      </c>
      <c r="C110" s="68" t="s">
        <v>228</v>
      </c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 t="s">
        <v>229</v>
      </c>
      <c r="C111" s="68" t="s">
        <v>230</v>
      </c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 t="s">
        <v>231</v>
      </c>
      <c r="C112" s="68" t="s">
        <v>232</v>
      </c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 t="s">
        <v>233</v>
      </c>
      <c r="C113" s="68" t="s">
        <v>234</v>
      </c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 t="s">
        <v>235</v>
      </c>
      <c r="C114" s="68" t="s">
        <v>236</v>
      </c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 t="s">
        <v>237</v>
      </c>
      <c r="C115" s="68" t="s">
        <v>238</v>
      </c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 t="s">
        <v>239</v>
      </c>
      <c r="C116" s="68" t="s">
        <v>240</v>
      </c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Balov</cp:lastModifiedBy>
  <cp:lastPrinted>2013-06-04T07:15:43Z</cp:lastPrinted>
  <dcterms:created xsi:type="dcterms:W3CDTF">2012-05-10T08:39:06Z</dcterms:created>
  <dcterms:modified xsi:type="dcterms:W3CDTF">2023-06-05T09:36:01Z</dcterms:modified>
</cp:coreProperties>
</file>