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\Desktop\Predispitni 2022 2023\"/>
    </mc:Choice>
  </mc:AlternateContent>
  <xr:revisionPtr revIDLastSave="0" documentId="13_ncr:1_{0D398350-C4A5-492A-A63E-391B3A7CBC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I39" i="1"/>
  <c r="I40" i="1"/>
  <c r="L40" i="1" s="1"/>
  <c r="N40" i="1" s="1"/>
  <c r="I41" i="1"/>
  <c r="I42" i="1"/>
  <c r="I43" i="1"/>
  <c r="I44" i="1"/>
  <c r="L44" i="1" s="1"/>
  <c r="N44" i="1" s="1"/>
  <c r="I45" i="1"/>
  <c r="I46" i="1"/>
  <c r="I47" i="1"/>
  <c r="I48" i="1"/>
  <c r="L48" i="1" s="1"/>
  <c r="N48" i="1" s="1"/>
  <c r="I49" i="1"/>
  <c r="I50" i="1"/>
  <c r="I51" i="1"/>
  <c r="I52" i="1"/>
  <c r="L52" i="1" s="1"/>
  <c r="N52" i="1" s="1"/>
  <c r="I53" i="1"/>
  <c r="I54" i="1"/>
  <c r="I55" i="1"/>
  <c r="I56" i="1"/>
  <c r="L56" i="1" s="1"/>
  <c r="N56" i="1" s="1"/>
  <c r="I57" i="1"/>
  <c r="I58" i="1"/>
  <c r="I59" i="1"/>
  <c r="I60" i="1"/>
  <c r="L60" i="1" s="1"/>
  <c r="N60" i="1" s="1"/>
  <c r="I61" i="1"/>
  <c r="I62" i="1"/>
  <c r="I63" i="1"/>
  <c r="I64" i="1"/>
  <c r="L64" i="1" s="1"/>
  <c r="N64" i="1" s="1"/>
  <c r="I65" i="1"/>
  <c r="I66" i="1"/>
  <c r="I67" i="1"/>
  <c r="I68" i="1"/>
  <c r="L68" i="1" s="1"/>
  <c r="N68" i="1" s="1"/>
  <c r="I69" i="1"/>
  <c r="I70" i="1"/>
  <c r="I71" i="1"/>
  <c r="I72" i="1"/>
  <c r="L72" i="1" s="1"/>
  <c r="N72" i="1" s="1"/>
  <c r="I73" i="1"/>
  <c r="I74" i="1"/>
  <c r="I75" i="1"/>
  <c r="I76" i="1"/>
  <c r="L76" i="1" s="1"/>
  <c r="N76" i="1" s="1"/>
  <c r="I77" i="1"/>
  <c r="I78" i="1"/>
  <c r="I79" i="1"/>
  <c r="I80" i="1"/>
  <c r="L80" i="1" s="1"/>
  <c r="N80" i="1" s="1"/>
  <c r="I81" i="1"/>
  <c r="I82" i="1"/>
  <c r="I83" i="1"/>
  <c r="I84" i="1"/>
  <c r="L84" i="1" s="1"/>
  <c r="N84" i="1" s="1"/>
  <c r="I85" i="1"/>
  <c r="I86" i="1"/>
  <c r="I87" i="1"/>
  <c r="I88" i="1"/>
  <c r="L88" i="1" s="1"/>
  <c r="N88" i="1" s="1"/>
  <c r="I89" i="1"/>
  <c r="I90" i="1"/>
  <c r="I91" i="1"/>
  <c r="I92" i="1"/>
  <c r="L92" i="1" s="1"/>
  <c r="N92" i="1" s="1"/>
  <c r="I93" i="1"/>
  <c r="I94" i="1"/>
  <c r="I95" i="1"/>
  <c r="I96" i="1"/>
  <c r="L96" i="1" s="1"/>
  <c r="N96" i="1" s="1"/>
  <c r="I97" i="1"/>
  <c r="I98" i="1"/>
  <c r="I99" i="1"/>
  <c r="I100" i="1"/>
  <c r="L100" i="1" s="1"/>
  <c r="N100" i="1" s="1"/>
  <c r="I101" i="1"/>
  <c r="I102" i="1"/>
  <c r="I103" i="1"/>
  <c r="I104" i="1"/>
  <c r="L104" i="1" s="1"/>
  <c r="N104" i="1" s="1"/>
  <c r="I105" i="1"/>
  <c r="I106" i="1"/>
  <c r="I107" i="1"/>
  <c r="I108" i="1"/>
  <c r="L108" i="1" s="1"/>
  <c r="N108" i="1" s="1"/>
  <c r="I109" i="1"/>
  <c r="I110" i="1"/>
  <c r="I111" i="1"/>
  <c r="I112" i="1"/>
  <c r="L112" i="1" s="1"/>
  <c r="N112" i="1" s="1"/>
  <c r="I113" i="1"/>
  <c r="I114" i="1"/>
  <c r="I115" i="1"/>
  <c r="I116" i="1"/>
  <c r="L116" i="1" s="1"/>
  <c r="N116" i="1" s="1"/>
  <c r="I117" i="1"/>
  <c r="I118" i="1"/>
  <c r="I119" i="1"/>
  <c r="I120" i="1"/>
  <c r="L120" i="1" s="1"/>
  <c r="N120" i="1" s="1"/>
  <c r="I121" i="1"/>
  <c r="I122" i="1"/>
  <c r="L27" i="1"/>
  <c r="L31" i="1"/>
  <c r="L33" i="1"/>
  <c r="L35" i="1"/>
  <c r="L37" i="1"/>
  <c r="L38" i="1"/>
  <c r="N38" i="1" s="1"/>
  <c r="L39" i="1"/>
  <c r="L41" i="1"/>
  <c r="L42" i="1"/>
  <c r="N42" i="1" s="1"/>
  <c r="L43" i="1"/>
  <c r="L45" i="1"/>
  <c r="L46" i="1"/>
  <c r="N46" i="1" s="1"/>
  <c r="L47" i="1"/>
  <c r="L49" i="1"/>
  <c r="L50" i="1"/>
  <c r="N50" i="1" s="1"/>
  <c r="L51" i="1"/>
  <c r="L53" i="1"/>
  <c r="L54" i="1"/>
  <c r="N54" i="1" s="1"/>
  <c r="L55" i="1"/>
  <c r="L57" i="1"/>
  <c r="L58" i="1"/>
  <c r="N58" i="1" s="1"/>
  <c r="L59" i="1"/>
  <c r="L61" i="1"/>
  <c r="L62" i="1"/>
  <c r="N62" i="1" s="1"/>
  <c r="L63" i="1"/>
  <c r="L65" i="1"/>
  <c r="L66" i="1"/>
  <c r="N66" i="1" s="1"/>
  <c r="L67" i="1"/>
  <c r="L69" i="1"/>
  <c r="L70" i="1"/>
  <c r="N70" i="1" s="1"/>
  <c r="L71" i="1"/>
  <c r="L73" i="1"/>
  <c r="L74" i="1"/>
  <c r="N74" i="1" s="1"/>
  <c r="L75" i="1"/>
  <c r="L77" i="1"/>
  <c r="L78" i="1"/>
  <c r="N78" i="1" s="1"/>
  <c r="L79" i="1"/>
  <c r="L81" i="1"/>
  <c r="L82" i="1"/>
  <c r="N82" i="1" s="1"/>
  <c r="L83" i="1"/>
  <c r="L85" i="1"/>
  <c r="L86" i="1"/>
  <c r="N86" i="1" s="1"/>
  <c r="L87" i="1"/>
  <c r="L89" i="1"/>
  <c r="L90" i="1"/>
  <c r="N90" i="1" s="1"/>
  <c r="L91" i="1"/>
  <c r="L93" i="1"/>
  <c r="L94" i="1"/>
  <c r="N94" i="1" s="1"/>
  <c r="L95" i="1"/>
  <c r="L97" i="1"/>
  <c r="L98" i="1"/>
  <c r="N98" i="1" s="1"/>
  <c r="L99" i="1"/>
  <c r="L101" i="1"/>
  <c r="L102" i="1"/>
  <c r="N102" i="1" s="1"/>
  <c r="L103" i="1"/>
  <c r="L105" i="1"/>
  <c r="L106" i="1"/>
  <c r="N106" i="1" s="1"/>
  <c r="L107" i="1"/>
  <c r="L109" i="1"/>
  <c r="L110" i="1"/>
  <c r="N110" i="1" s="1"/>
  <c r="L111" i="1"/>
  <c r="L113" i="1"/>
  <c r="L114" i="1"/>
  <c r="N114" i="1" s="1"/>
  <c r="L115" i="1"/>
  <c r="L117" i="1"/>
  <c r="L118" i="1"/>
  <c r="N118" i="1" s="1"/>
  <c r="L119" i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<sst xmlns="http://schemas.openxmlformats.org/spreadsheetml/2006/main" count="74" uniqueCount="74">
  <si>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</si>
  <si>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</si>
  <si>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</si>
  <si>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</si>
  <si>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</si>
  <si>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</si>
  <si>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</si>
  <si>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</si>
  <si>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</si>
  <si>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</si>
  <si>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</si>
  <si>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</si>
  <si>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</si>
  <si>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</si>
  <si>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</si>
  <si>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</si>
  <si>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</si>
  <si>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</si>
  <si>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</si>
  <si>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</si>
  <si>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</si>
  <si>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СФ2318 Здравствени менаџмент</t>
  </si>
  <si>
    <r>
      <rPr>
        <sz val="10"/>
        <color rgb="FF000000"/>
        <rFont val="Times New Roman"/>
        <family val="1"/>
      </rPr>
      <t>2021/5049-II</t>
    </r>
  </si>
  <si>
    <r>
      <rPr>
        <sz val="10"/>
        <color rgb="FF000000"/>
        <rFont val="Times New Roman"/>
        <family val="1"/>
      </rPr>
      <t>Рајчић Александар</t>
    </r>
  </si>
  <si>
    <r>
      <rPr>
        <sz val="10"/>
        <color rgb="FF000000"/>
        <rFont val="Times New Roman"/>
        <family val="1"/>
      </rPr>
      <t>2021/5051-II</t>
    </r>
  </si>
  <si>
    <r>
      <rPr>
        <sz val="10"/>
        <color rgb="FF000000"/>
        <rFont val="Times New Roman"/>
        <family val="1"/>
      </rPr>
      <t>Миленковић Јелена</t>
    </r>
  </si>
  <si>
    <r>
      <rPr>
        <sz val="10"/>
        <color rgb="FF000000"/>
        <rFont val="Times New Roman"/>
        <family val="1"/>
      </rPr>
      <t>2021/5054-II</t>
    </r>
  </si>
  <si>
    <r>
      <rPr>
        <sz val="10"/>
        <color rgb="FF000000"/>
        <rFont val="Times New Roman"/>
        <family val="1"/>
      </rPr>
      <t>Петковић Миљан</t>
    </r>
  </si>
  <si>
    <r>
      <rPr>
        <sz val="10"/>
        <color rgb="FF000000"/>
        <rFont val="Times New Roman"/>
        <family val="1"/>
      </rPr>
      <t>2021/5057-II</t>
    </r>
  </si>
  <si>
    <r>
      <rPr>
        <sz val="10"/>
        <color rgb="FF000000"/>
        <rFont val="Times New Roman"/>
        <family val="1"/>
      </rPr>
      <t>Костић Јован</t>
    </r>
  </si>
  <si>
    <r>
      <rPr>
        <sz val="10"/>
        <color rgb="FF000000"/>
        <rFont val="Times New Roman"/>
        <family val="1"/>
      </rPr>
      <t>2021/5061-II</t>
    </r>
  </si>
  <si>
    <r>
      <rPr>
        <sz val="10"/>
        <color rgb="FF000000"/>
        <rFont val="Times New Roman"/>
        <family val="1"/>
      </rPr>
      <t>Здравић Милица</t>
    </r>
  </si>
  <si>
    <r>
      <rPr>
        <sz val="10"/>
        <color rgb="FF000000"/>
        <rFont val="Times New Roman"/>
        <family val="1"/>
      </rPr>
      <t>2021/5079-II</t>
    </r>
  </si>
  <si>
    <r>
      <rPr>
        <sz val="10"/>
        <color rgb="FF000000"/>
        <rFont val="Times New Roman"/>
        <family val="1"/>
      </rPr>
      <t>Илић Маја</t>
    </r>
  </si>
  <si>
    <r>
      <rPr>
        <sz val="10"/>
        <color rgb="FF000000"/>
        <rFont val="Times New Roman"/>
        <family val="1"/>
      </rPr>
      <t>2021/5081-II</t>
    </r>
  </si>
  <si>
    <r>
      <rPr>
        <sz val="10"/>
        <color rgb="FF000000"/>
        <rFont val="Times New Roman"/>
        <family val="1"/>
      </rPr>
      <t>Мехмедовић Ален</t>
    </r>
  </si>
  <si>
    <r>
      <rPr>
        <sz val="10"/>
        <color rgb="FF000000"/>
        <rFont val="Times New Roman"/>
        <family val="1"/>
      </rPr>
      <t>2021/5120-II</t>
    </r>
  </si>
  <si>
    <r>
      <rPr>
        <sz val="10"/>
        <color rgb="FF000000"/>
        <rFont val="Times New Roman"/>
        <family val="1"/>
      </rPr>
      <t>Денић Давид</t>
    </r>
  </si>
  <si>
    <r>
      <rPr>
        <sz val="10"/>
        <color rgb="FF000000"/>
        <rFont val="Times New Roman"/>
        <family val="1"/>
      </rPr>
      <t>2021/5139-II</t>
    </r>
  </si>
  <si>
    <r>
      <rPr>
        <sz val="10"/>
        <color rgb="FF000000"/>
        <rFont val="Times New Roman"/>
        <family val="1"/>
      </rPr>
      <t>Живковић Александра</t>
    </r>
  </si>
  <si>
    <r>
      <rPr>
        <sz val="10"/>
        <color rgb="FF000000"/>
        <rFont val="Times New Roman"/>
        <family val="1"/>
      </rPr>
      <t>2021/5153-II</t>
    </r>
  </si>
  <si>
    <r>
      <rPr>
        <sz val="10"/>
        <color rgb="FF000000"/>
        <rFont val="Times New Roman"/>
        <family val="1"/>
      </rPr>
      <t>Коцинац Жаклина</t>
    </r>
  </si>
  <si>
    <r>
      <rPr>
        <sz val="10"/>
        <color rgb="FF000000"/>
        <rFont val="Times New Roman"/>
        <family val="1"/>
      </rPr>
      <t>2021/5157-II</t>
    </r>
  </si>
  <si>
    <r>
      <rPr>
        <sz val="10"/>
        <color rgb="FF000000"/>
        <rFont val="Times New Roman"/>
        <family val="1"/>
      </rPr>
      <t>Крстић Страхиња</t>
    </r>
  </si>
  <si>
    <r>
      <rPr>
        <sz val="10"/>
        <color rgb="FF000000"/>
        <rFont val="Times New Roman"/>
        <family val="1"/>
      </rPr>
      <t>2021/5202-II</t>
    </r>
  </si>
  <si>
    <r>
      <rPr>
        <sz val="10"/>
        <color rgb="FF000000"/>
        <rFont val="Times New Roman"/>
        <family val="1"/>
      </rPr>
      <t>Тошић Анастасија</t>
    </r>
  </si>
  <si>
    <r>
      <rPr>
        <sz val="10"/>
        <color rgb="FF000000"/>
        <rFont val="Times New Roman"/>
        <family val="1"/>
      </rPr>
      <t>2021/5257-II</t>
    </r>
  </si>
  <si>
    <r>
      <rPr>
        <sz val="10"/>
        <color rgb="FF000000"/>
        <rFont val="Times New Roman"/>
        <family val="1"/>
      </rPr>
      <t>Златановић Тамара</t>
    </r>
  </si>
  <si>
    <r>
      <rPr>
        <sz val="10"/>
        <color rgb="FF000000"/>
        <rFont val="Times New Roman"/>
        <family val="1"/>
      </rPr>
      <t>2021/5273-II</t>
    </r>
  </si>
  <si>
    <r>
      <rPr>
        <sz val="10"/>
        <color rgb="FF000000"/>
        <rFont val="Times New Roman"/>
        <family val="1"/>
      </rPr>
      <t>Стојановић Милош</t>
    </r>
  </si>
  <si>
    <r>
      <rPr>
        <sz val="10"/>
        <color rgb="FF000000"/>
        <rFont val="Times New Roman"/>
        <family val="1"/>
      </rPr>
      <t>2021/5295-II</t>
    </r>
  </si>
  <si>
    <r>
      <rPr>
        <sz val="10"/>
        <color rgb="FF000000"/>
        <rFont val="Times New Roman"/>
        <family val="1"/>
      </rPr>
      <t>Стојадиновић Анита</t>
    </r>
  </si>
  <si>
    <r>
      <rPr>
        <sz val="10"/>
        <color rgb="FF000000"/>
        <rFont val="Times New Roman"/>
        <family val="1"/>
      </rPr>
      <t>2021/5306-II</t>
    </r>
  </si>
  <si>
    <r>
      <rPr>
        <sz val="10"/>
        <color rgb="FF000000"/>
        <rFont val="Times New Roman"/>
        <family val="1"/>
      </rPr>
      <t>Алексић Ненад</t>
    </r>
  </si>
  <si>
    <r>
      <rPr>
        <sz val="10"/>
        <color rgb="FF000000"/>
        <rFont val="Times New Roman"/>
        <family val="1"/>
      </rPr>
      <t>2021/5307-II</t>
    </r>
  </si>
  <si>
    <r>
      <rPr>
        <sz val="10"/>
        <color rgb="FF000000"/>
        <rFont val="Times New Roman"/>
        <family val="1"/>
      </rPr>
      <t>Стојановић Никола</t>
    </r>
  </si>
  <si>
    <r>
      <rPr>
        <sz val="10"/>
        <color rgb="FF000000"/>
        <rFont val="Times New Roman"/>
        <family val="1"/>
      </rPr>
      <t>2021/5319-II</t>
    </r>
  </si>
  <si>
    <r>
      <rPr>
        <sz val="10"/>
        <color rgb="FF000000"/>
        <rFont val="Times New Roman"/>
        <family val="1"/>
      </rPr>
      <t>Милошевић Тамара</t>
    </r>
  </si>
  <si>
    <r>
      <rPr>
        <sz val="10"/>
        <color rgb="FF000000"/>
        <rFont val="Times New Roman"/>
        <family val="1"/>
      </rPr>
      <t>2021/5320-II</t>
    </r>
  </si>
  <si>
    <r>
      <rPr>
        <sz val="10"/>
        <color rgb="FF000000"/>
        <rFont val="Times New Roman"/>
        <family val="1"/>
      </rPr>
      <t>Живковић Милица</t>
    </r>
  </si>
  <si>
    <r>
      <rPr>
        <sz val="10"/>
        <color rgb="FF000000"/>
        <rFont val="Times New Roman"/>
        <family val="1"/>
      </rPr>
      <t>2021/5321-II</t>
    </r>
  </si>
  <si>
    <r>
      <rPr>
        <sz val="10"/>
        <color rgb="FF000000"/>
        <rFont val="Times New Roman"/>
        <family val="1"/>
      </rPr>
      <t>Динић Јана</t>
    </r>
  </si>
  <si>
    <r>
      <rPr>
        <sz val="10"/>
        <color rgb="FF000000"/>
        <rFont val="Times New Roman"/>
        <family val="1"/>
      </rPr>
      <t>2021/5323-II</t>
    </r>
  </si>
  <si>
    <r>
      <rPr>
        <sz val="10"/>
        <color rgb="FF000000"/>
        <rFont val="Times New Roman"/>
        <family val="1"/>
      </rPr>
      <t>Јањић Филип</t>
    </r>
  </si>
  <si>
    <r>
      <rPr>
        <sz val="10"/>
        <color rgb="FF000000"/>
        <rFont val="Times New Roman"/>
        <family val="1"/>
      </rPr>
      <t>2021/5335-II</t>
    </r>
  </si>
  <si>
    <r>
      <rPr>
        <sz val="10"/>
        <color rgb="FF000000"/>
        <rFont val="Times New Roman"/>
        <family val="1"/>
      </rPr>
      <t>Јевтић Вељко</t>
    </r>
  </si>
  <si>
    <r>
      <rPr>
        <sz val="10"/>
        <color rgb="FF000000"/>
        <rFont val="Times New Roman"/>
        <family val="1"/>
      </rPr>
      <t>2021/5339-II</t>
    </r>
  </si>
  <si>
    <r>
      <rPr>
        <sz val="10"/>
        <color rgb="FF000000"/>
        <rFont val="Times New Roman"/>
        <family val="1"/>
      </rPr>
      <t>Милосављевић Тијана</t>
    </r>
  </si>
  <si>
    <r>
      <rPr>
        <sz val="10"/>
        <color rgb="FF000000"/>
        <rFont val="Times New Roman"/>
        <family val="1"/>
      </rPr>
      <t>2021/5351-II</t>
    </r>
  </si>
  <si>
    <r>
      <rPr>
        <sz val="10"/>
        <color rgb="FF000000"/>
        <rFont val="Times New Roman"/>
        <family val="1"/>
      </rPr>
      <t>Нелић Миљана</t>
    </r>
  </si>
  <si>
    <r>
      <rPr>
        <sz val="10"/>
        <color rgb="FF000000"/>
        <rFont val="Times New Roman"/>
        <family val="1"/>
      </rPr>
      <t>2021/5370-II</t>
    </r>
  </si>
  <si>
    <r>
      <rPr>
        <sz val="10"/>
        <color rgb="FF000000"/>
        <rFont val="Times New Roman"/>
        <family val="1"/>
      </rPr>
      <t>Рајковић Анђела</t>
    </r>
  </si>
  <si>
    <r>
      <rPr>
        <sz val="10"/>
        <color rgb="FF000000"/>
        <rFont val="Times New Roman"/>
        <family val="1"/>
      </rPr>
      <t>2021/5384-II</t>
    </r>
  </si>
  <si>
    <r>
      <rPr>
        <sz val="10"/>
        <color rgb="FF000000"/>
        <rFont val="Times New Roman"/>
        <family val="1"/>
      </rPr>
      <t>Тодоровић Валентина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</si>
</sst>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19" activePane="bottomLeft" state="frozen"/>
      <selection pane="bottomLeft" activeCell="F33" sqref="F33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71" t="s">
        <v>22</v>
      </c>
      <c r="C7" s="71" t="s">
        <v>23</v>
      </c>
      <c r="D7" s="29">
        <v>20</v>
      </c>
      <c r="E7" s="29"/>
      <c r="F7" s="30">
        <v>10</v>
      </c>
      <c r="G7" s="29">
        <v>8</v>
      </c>
      <c r="H7" s="29"/>
      <c r="I7" s="9">
        <f>SUM(D7:H7)</f>
        <v>38</v>
      </c>
      <c r="J7" s="42"/>
      <c r="K7" s="42"/>
      <c r="L7" s="54">
        <f>SUM(I7,J7,K7)</f>
        <v>38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71" t="s">
        <v>24</v>
      </c>
      <c r="C8" s="71" t="s">
        <v>25</v>
      </c>
      <c r="D8" s="31">
        <v>20</v>
      </c>
      <c r="E8" s="31"/>
      <c r="F8" s="32">
        <v>10</v>
      </c>
      <c r="G8" s="31">
        <v>4</v>
      </c>
      <c r="H8" s="31">
        <v>4.5</v>
      </c>
      <c r="I8" s="11">
        <f t="shared" ref="I8:I71" si="0">SUM(D8:H8)</f>
        <v>38.5</v>
      </c>
      <c r="J8" s="39"/>
      <c r="K8" s="39"/>
      <c r="L8" s="55">
        <f t="shared" ref="L8:L71" si="1">SUM(I8,J8,K8)</f>
        <v>38.5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71" t="s">
        <v>26</v>
      </c>
      <c r="C9" s="71" t="s">
        <v>27</v>
      </c>
      <c r="D9" s="31">
        <v>20</v>
      </c>
      <c r="E9" s="31"/>
      <c r="F9" s="32">
        <v>10</v>
      </c>
      <c r="G9" s="31">
        <v>7</v>
      </c>
      <c r="H9" s="31">
        <v>7.5</v>
      </c>
      <c r="I9" s="11">
        <f t="shared" si="0"/>
        <v>44.5</v>
      </c>
      <c r="J9" s="39"/>
      <c r="K9" s="39"/>
      <c r="L9" s="55">
        <f t="shared" si="1"/>
        <v>44.5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71" t="s">
        <v>28</v>
      </c>
      <c r="C10" s="71" t="s">
        <v>29</v>
      </c>
      <c r="D10" s="33">
        <v>20</v>
      </c>
      <c r="E10" s="33"/>
      <c r="F10" s="34">
        <v>10</v>
      </c>
      <c r="G10" s="33">
        <v>8.5</v>
      </c>
      <c r="H10" s="33">
        <v>6</v>
      </c>
      <c r="I10" s="11">
        <f t="shared" si="0"/>
        <v>44.5</v>
      </c>
      <c r="J10" s="40"/>
      <c r="K10" s="40"/>
      <c r="L10" s="55">
        <f t="shared" si="1"/>
        <v>44.5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71" t="s">
        <v>30</v>
      </c>
      <c r="C11" s="71" t="s">
        <v>31</v>
      </c>
      <c r="D11" s="31">
        <v>20</v>
      </c>
      <c r="E11" s="31"/>
      <c r="F11" s="32">
        <v>10</v>
      </c>
      <c r="G11" s="31">
        <v>4</v>
      </c>
      <c r="H11" s="31">
        <v>5</v>
      </c>
      <c r="I11" s="11">
        <f t="shared" si="0"/>
        <v>39</v>
      </c>
      <c r="J11" s="39"/>
      <c r="K11" s="39"/>
      <c r="L11" s="55">
        <f t="shared" si="1"/>
        <v>39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71" t="s">
        <v>32</v>
      </c>
      <c r="C12" s="71" t="s">
        <v>33</v>
      </c>
      <c r="D12" s="31">
        <v>20</v>
      </c>
      <c r="E12" s="31"/>
      <c r="F12" s="32">
        <v>10</v>
      </c>
      <c r="G12" s="31"/>
      <c r="H12" s="31">
        <v>5</v>
      </c>
      <c r="I12" s="11">
        <f t="shared" si="0"/>
        <v>35</v>
      </c>
      <c r="J12" s="39"/>
      <c r="K12" s="39"/>
      <c r="L12" s="55">
        <f t="shared" si="1"/>
        <v>35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71" t="s">
        <v>34</v>
      </c>
      <c r="C13" s="71" t="s">
        <v>35</v>
      </c>
      <c r="D13" s="31">
        <v>20</v>
      </c>
      <c r="E13" s="31"/>
      <c r="F13" s="32">
        <v>10</v>
      </c>
      <c r="G13" s="31">
        <v>8</v>
      </c>
      <c r="H13" s="31">
        <v>6</v>
      </c>
      <c r="I13" s="11">
        <f t="shared" si="0"/>
        <v>44</v>
      </c>
      <c r="J13" s="39"/>
      <c r="K13" s="39"/>
      <c r="L13" s="55">
        <f t="shared" si="1"/>
        <v>44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71" t="s">
        <v>36</v>
      </c>
      <c r="C14" s="71" t="s">
        <v>37</v>
      </c>
      <c r="D14" s="31">
        <v>20</v>
      </c>
      <c r="E14" s="31"/>
      <c r="F14" s="32">
        <v>10</v>
      </c>
      <c r="G14" s="31">
        <v>8</v>
      </c>
      <c r="H14" s="31">
        <v>7.5</v>
      </c>
      <c r="I14" s="11">
        <f t="shared" si="0"/>
        <v>45.5</v>
      </c>
      <c r="J14" s="39"/>
      <c r="K14" s="39"/>
      <c r="L14" s="55">
        <f t="shared" si="1"/>
        <v>45.5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71" t="s">
        <v>38</v>
      </c>
      <c r="C15" s="71" t="s">
        <v>39</v>
      </c>
      <c r="D15" s="31">
        <v>20</v>
      </c>
      <c r="E15" s="31"/>
      <c r="F15" s="32">
        <v>10</v>
      </c>
      <c r="G15" s="31">
        <v>7.5</v>
      </c>
      <c r="H15" s="31">
        <v>8.5</v>
      </c>
      <c r="I15" s="11">
        <f t="shared" si="0"/>
        <v>46</v>
      </c>
      <c r="J15" s="39"/>
      <c r="K15" s="39"/>
      <c r="L15" s="55">
        <f t="shared" si="1"/>
        <v>46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71" t="s">
        <v>40</v>
      </c>
      <c r="C16" s="71" t="s">
        <v>41</v>
      </c>
      <c r="D16" s="31">
        <v>20</v>
      </c>
      <c r="E16" s="31"/>
      <c r="F16" s="32">
        <v>10</v>
      </c>
      <c r="G16" s="31">
        <v>7</v>
      </c>
      <c r="H16" s="31">
        <v>7</v>
      </c>
      <c r="I16" s="11">
        <f t="shared" si="0"/>
        <v>44</v>
      </c>
      <c r="J16" s="39"/>
      <c r="K16" s="39"/>
      <c r="L16" s="55">
        <f t="shared" si="1"/>
        <v>44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71" t="s">
        <v>42</v>
      </c>
      <c r="C17" s="71" t="s">
        <v>43</v>
      </c>
      <c r="D17" s="31">
        <v>20</v>
      </c>
      <c r="E17" s="31"/>
      <c r="F17" s="32">
        <v>10</v>
      </c>
      <c r="G17" s="31">
        <v>5.5</v>
      </c>
      <c r="H17" s="31">
        <v>5</v>
      </c>
      <c r="I17" s="11">
        <f t="shared" si="0"/>
        <v>40.5</v>
      </c>
      <c r="J17" s="39"/>
      <c r="K17" s="39"/>
      <c r="L17" s="55">
        <f t="shared" si="1"/>
        <v>40.5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71" t="s">
        <v>44</v>
      </c>
      <c r="C18" s="71" t="s">
        <v>45</v>
      </c>
      <c r="D18" s="31">
        <v>20</v>
      </c>
      <c r="E18" s="31"/>
      <c r="F18" s="32">
        <v>10</v>
      </c>
      <c r="G18" s="31">
        <v>9</v>
      </c>
      <c r="H18" s="31">
        <v>8.5</v>
      </c>
      <c r="I18" s="11">
        <f t="shared" si="0"/>
        <v>47.5</v>
      </c>
      <c r="J18" s="39"/>
      <c r="K18" s="39"/>
      <c r="L18" s="55">
        <f t="shared" si="1"/>
        <v>47.5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71" t="s">
        <v>46</v>
      </c>
      <c r="C19" s="71" t="s">
        <v>47</v>
      </c>
      <c r="D19" s="31">
        <v>20</v>
      </c>
      <c r="E19" s="31"/>
      <c r="F19" s="32">
        <v>10</v>
      </c>
      <c r="G19" s="31">
        <v>5</v>
      </c>
      <c r="H19" s="31">
        <v>4.5</v>
      </c>
      <c r="I19" s="11">
        <f t="shared" si="0"/>
        <v>39.5</v>
      </c>
      <c r="J19" s="39"/>
      <c r="K19" s="39"/>
      <c r="L19" s="55">
        <f t="shared" si="1"/>
        <v>39.5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71" t="s">
        <v>48</v>
      </c>
      <c r="C20" s="71" t="s">
        <v>49</v>
      </c>
      <c r="D20" s="31">
        <v>20</v>
      </c>
      <c r="E20" s="31"/>
      <c r="F20" s="32">
        <v>10</v>
      </c>
      <c r="G20" s="31">
        <v>8.5</v>
      </c>
      <c r="H20" s="31">
        <v>5</v>
      </c>
      <c r="I20" s="11">
        <f t="shared" si="0"/>
        <v>43.5</v>
      </c>
      <c r="J20" s="39"/>
      <c r="K20" s="39"/>
      <c r="L20" s="55">
        <f t="shared" si="1"/>
        <v>43.5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71" t="s">
        <v>50</v>
      </c>
      <c r="C21" s="71" t="s">
        <v>51</v>
      </c>
      <c r="D21" s="31">
        <v>20</v>
      </c>
      <c r="E21" s="31"/>
      <c r="F21" s="32">
        <v>10</v>
      </c>
      <c r="G21" s="31">
        <v>5.5</v>
      </c>
      <c r="H21" s="31">
        <v>4.5</v>
      </c>
      <c r="I21" s="11">
        <f t="shared" si="0"/>
        <v>40</v>
      </c>
      <c r="J21" s="39"/>
      <c r="K21" s="39"/>
      <c r="L21" s="55">
        <f t="shared" si="1"/>
        <v>40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71" t="s">
        <v>52</v>
      </c>
      <c r="C22" s="71" t="s">
        <v>53</v>
      </c>
      <c r="D22" s="31">
        <v>20</v>
      </c>
      <c r="E22" s="31"/>
      <c r="F22" s="32">
        <v>10</v>
      </c>
      <c r="G22" s="31">
        <v>3</v>
      </c>
      <c r="H22" s="31">
        <v>2.5</v>
      </c>
      <c r="I22" s="11">
        <f t="shared" si="0"/>
        <v>35.5</v>
      </c>
      <c r="J22" s="39"/>
      <c r="K22" s="39"/>
      <c r="L22" s="55">
        <f t="shared" si="1"/>
        <v>35.5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71" t="s">
        <v>54</v>
      </c>
      <c r="C23" s="71" t="s">
        <v>55</v>
      </c>
      <c r="D23" s="31">
        <v>20</v>
      </c>
      <c r="E23" s="31"/>
      <c r="F23" s="32">
        <v>10</v>
      </c>
      <c r="G23" s="31">
        <v>4.5</v>
      </c>
      <c r="H23" s="31">
        <v>5.5</v>
      </c>
      <c r="I23" s="11">
        <f t="shared" si="0"/>
        <v>40</v>
      </c>
      <c r="J23" s="39"/>
      <c r="K23" s="39"/>
      <c r="L23" s="55">
        <f t="shared" si="1"/>
        <v>40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71" t="s">
        <v>56</v>
      </c>
      <c r="C24" s="71" t="s">
        <v>57</v>
      </c>
      <c r="D24" s="31">
        <v>20</v>
      </c>
      <c r="E24" s="31"/>
      <c r="F24" s="32">
        <v>10</v>
      </c>
      <c r="G24" s="31">
        <v>8</v>
      </c>
      <c r="H24" s="31">
        <v>9</v>
      </c>
      <c r="I24" s="11">
        <f t="shared" si="0"/>
        <v>47</v>
      </c>
      <c r="J24" s="39"/>
      <c r="K24" s="39"/>
      <c r="L24" s="55">
        <f t="shared" si="1"/>
        <v>47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71" t="s">
        <v>58</v>
      </c>
      <c r="C25" s="71" t="s">
        <v>59</v>
      </c>
      <c r="D25" s="31">
        <v>20</v>
      </c>
      <c r="E25" s="31"/>
      <c r="F25" s="32">
        <v>10</v>
      </c>
      <c r="G25" s="31">
        <v>6.5</v>
      </c>
      <c r="H25" s="31">
        <v>7.5</v>
      </c>
      <c r="I25" s="11">
        <f t="shared" si="0"/>
        <v>44</v>
      </c>
      <c r="J25" s="39"/>
      <c r="K25" s="39"/>
      <c r="L25" s="55">
        <f t="shared" si="1"/>
        <v>44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71" t="s">
        <v>60</v>
      </c>
      <c r="C26" s="71" t="s">
        <v>61</v>
      </c>
      <c r="D26" s="31">
        <v>20</v>
      </c>
      <c r="E26" s="31"/>
      <c r="F26" s="32">
        <v>10</v>
      </c>
      <c r="G26" s="31">
        <v>8</v>
      </c>
      <c r="H26" s="31">
        <v>9</v>
      </c>
      <c r="I26" s="11">
        <f t="shared" si="0"/>
        <v>47</v>
      </c>
      <c r="J26" s="39"/>
      <c r="K26" s="39"/>
      <c r="L26" s="55">
        <f t="shared" si="1"/>
        <v>47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71" t="s">
        <v>62</v>
      </c>
      <c r="C27" s="71" t="s">
        <v>63</v>
      </c>
      <c r="D27" s="31">
        <v>20</v>
      </c>
      <c r="E27" s="31"/>
      <c r="F27" s="32">
        <v>10</v>
      </c>
      <c r="G27" s="31">
        <v>8</v>
      </c>
      <c r="H27" s="31">
        <v>9</v>
      </c>
      <c r="I27" s="11">
        <f t="shared" si="0"/>
        <v>47</v>
      </c>
      <c r="J27" s="39"/>
      <c r="K27" s="39"/>
      <c r="L27" s="55">
        <f t="shared" si="1"/>
        <v>47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71" t="s">
        <v>64</v>
      </c>
      <c r="C28" s="71" t="s">
        <v>65</v>
      </c>
      <c r="D28" s="31">
        <v>20</v>
      </c>
      <c r="E28" s="31"/>
      <c r="F28" s="32">
        <v>10</v>
      </c>
      <c r="G28" s="31">
        <v>4.5</v>
      </c>
      <c r="H28" s="31">
        <v>5.5</v>
      </c>
      <c r="I28" s="11">
        <f t="shared" si="0"/>
        <v>40</v>
      </c>
      <c r="J28" s="39"/>
      <c r="K28" s="39"/>
      <c r="L28" s="55">
        <f t="shared" si="1"/>
        <v>40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71" t="s">
        <v>66</v>
      </c>
      <c r="C29" s="71" t="s">
        <v>67</v>
      </c>
      <c r="D29" s="31">
        <v>20</v>
      </c>
      <c r="E29" s="31"/>
      <c r="F29" s="32">
        <v>10</v>
      </c>
      <c r="G29" s="31">
        <v>4.5</v>
      </c>
      <c r="H29" s="31">
        <v>4.5</v>
      </c>
      <c r="I29" s="11">
        <f t="shared" si="0"/>
        <v>39</v>
      </c>
      <c r="J29" s="39"/>
      <c r="K29" s="39"/>
      <c r="L29" s="55">
        <f t="shared" si="1"/>
        <v>39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71" t="s">
        <v>68</v>
      </c>
      <c r="C30" s="71" t="s">
        <v>69</v>
      </c>
      <c r="D30" s="31">
        <v>20</v>
      </c>
      <c r="E30" s="31"/>
      <c r="F30" s="32">
        <v>10</v>
      </c>
      <c r="G30" s="31">
        <v>8</v>
      </c>
      <c r="H30" s="31">
        <v>7</v>
      </c>
      <c r="I30" s="11">
        <f t="shared" si="0"/>
        <v>45</v>
      </c>
      <c r="J30" s="39"/>
      <c r="K30" s="39"/>
      <c r="L30" s="55">
        <f t="shared" si="1"/>
        <v>45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71" t="s">
        <v>70</v>
      </c>
      <c r="C31" s="71" t="s">
        <v>71</v>
      </c>
      <c r="D31" s="31">
        <v>20</v>
      </c>
      <c r="E31" s="31"/>
      <c r="F31" s="32">
        <v>10</v>
      </c>
      <c r="G31" s="31">
        <v>7.5</v>
      </c>
      <c r="H31" s="31">
        <v>7</v>
      </c>
      <c r="I31" s="11">
        <f t="shared" si="0"/>
        <v>44.5</v>
      </c>
      <c r="J31" s="39"/>
      <c r="K31" s="39"/>
      <c r="L31" s="55">
        <f t="shared" si="1"/>
        <v>44.5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71" t="s">
        <v>72</v>
      </c>
      <c r="C32" s="71" t="s">
        <v>73</v>
      </c>
      <c r="D32" s="31">
        <v>20</v>
      </c>
      <c r="E32" s="31"/>
      <c r="F32" s="32">
        <v>10</v>
      </c>
      <c r="G32" s="31">
        <v>8</v>
      </c>
      <c r="H32" s="31"/>
      <c r="I32" s="11">
        <f t="shared" si="0"/>
        <v>38</v>
      </c>
      <c r="J32" s="39"/>
      <c r="K32" s="39"/>
      <c r="L32" s="55">
        <f t="shared" si="1"/>
        <v>38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Mile</cp:lastModifiedBy>
  <cp:lastPrinted>2013-06-04T07:15:43Z</cp:lastPrinted>
  <dcterms:created xsi:type="dcterms:W3CDTF">2012-05-10T08:39:06Z</dcterms:created>
  <dcterms:modified xsi:type="dcterms:W3CDTF">2023-01-28T20:57:55Z</dcterms:modified>
</cp:coreProperties>
</file>