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orisnik\Desktop\"/>
    </mc:Choice>
  </mc:AlternateContent>
  <bookViews>
    <workbookView xWindow="0" yWindow="0" windowWidth="20490" windowHeight="7620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L101" i="1" s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L109" i="1" s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L117" i="1" s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31" i="1"/>
  <c r="L33" i="1"/>
  <c r="L35" i="1"/>
  <c r="L39" i="1"/>
  <c r="L41" i="1"/>
  <c r="L43" i="1"/>
  <c r="L47" i="1"/>
  <c r="L49" i="1"/>
  <c r="L51" i="1"/>
  <c r="L55" i="1"/>
  <c r="L57" i="1"/>
  <c r="L59" i="1"/>
  <c r="L63" i="1"/>
  <c r="L65" i="1"/>
  <c r="L67" i="1"/>
  <c r="L71" i="1"/>
  <c r="L73" i="1"/>
  <c r="L75" i="1"/>
  <c r="L79" i="1"/>
  <c r="L81" i="1"/>
  <c r="L83" i="1"/>
  <c r="L87" i="1"/>
  <c r="L89" i="1"/>
  <c r="L91" i="1"/>
  <c r="L95" i="1"/>
  <c r="L97" i="1"/>
  <c r="L99" i="1"/>
  <c r="L103" i="1"/>
  <c r="L105" i="1"/>
  <c r="L107" i="1"/>
  <c r="L111" i="1"/>
  <c r="L113" i="1"/>
  <c r="L115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<sst xmlns="http://schemas.openxmlformats.org/spreadsheetml/2006/main" count="54" uniqueCount="54">
  <si>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</si>
  <si>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</si>
  <si>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</si>
  <si>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</si>
  <si>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</si>
  <si>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</si>
  <si>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</si>
  <si>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</si>
  <si>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</si>
  <si>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</si>
  <si>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</si>
  <si>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</si>
  <si>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</si>
  <si>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</si>
  <si>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</si>
  <si>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</si>
  <si>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</si>
  <si>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</si>
  <si>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</si>
  <si>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СТРУКОВНА МЕДИЦИНСКА СЕСТРА БАБИЦА</t>
  </si>
  <si>
    <t>2023/2024</t>
  </si>
  <si>
    <t>21МБ1210 Инфективне болести са епидемологијом</t>
  </si>
  <si>
    <t>2021/5315-IV</t>
  </si>
  <si>
    <t>Радуновић Бојана</t>
  </si>
  <si>
    <t>2022/5838-IV</t>
  </si>
  <si>
    <t>Ивковић Мина</t>
  </si>
  <si>
    <t>2023/5964-IV</t>
  </si>
  <si>
    <t>Јовановић Ксенија</t>
  </si>
  <si>
    <t>2023/5971-IV</t>
  </si>
  <si>
    <t>Стојадиновић Милена</t>
  </si>
  <si>
    <t>2023/5995-IV</t>
  </si>
  <si>
    <t>Траиловић Маја</t>
  </si>
  <si>
    <t>2023/6021-IV</t>
  </si>
  <si>
    <t>Илић Милица</t>
  </si>
  <si>
    <t>2023/6022-IV</t>
  </si>
  <si>
    <t>Манчић Милица</t>
  </si>
  <si>
    <t>2023/6023-IV</t>
  </si>
  <si>
    <t>Милошевић Софија</t>
  </si>
  <si>
    <t>2023/6070-IV</t>
  </si>
  <si>
    <t>Савић Јована</t>
  </si>
  <si>
    <t>2023/6106-IV</t>
  </si>
  <si>
    <t>Маринковић Нина</t>
  </si>
  <si>
    <t>2023/6126-IV</t>
  </si>
  <si>
    <t>Николић Сара</t>
  </si>
  <si>
    <t>2023/6133-IV</t>
  </si>
  <si>
    <t>Старовлах Милица</t>
  </si>
  <si>
    <t>2023/6137-IV</t>
  </si>
  <si>
    <t>Банчић Марија</t>
  </si>
  <si>
    <t>2023/6151-IV</t>
  </si>
  <si>
    <t>Петровић Нађа</t>
  </si>
  <si>
    <t>2023/6210-IV</t>
  </si>
  <si>
    <t>Стајић Сашка</t>
  </si>
  <si>
    <t>2023/6218-IV</t>
  </si>
  <si>
    <t>Радић Александра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</si>
</sst>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U6" sqref="U6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>
        <v>10</v>
      </c>
      <c r="F7" s="30">
        <v>8</v>
      </c>
      <c r="G7" s="29">
        <v>3</v>
      </c>
      <c r="H7" s="29"/>
      <c r="I7" s="9">
        <f>SUM(D7:H7)</f>
        <v>31</v>
      </c>
      <c r="J7" s="42"/>
      <c r="K7" s="42"/>
      <c r="L7" s="54">
        <f>SUM(I7,J7,K7)</f>
        <v>31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10</v>
      </c>
      <c r="E8" s="31">
        <v>10</v>
      </c>
      <c r="F8" s="32">
        <v>10</v>
      </c>
      <c r="G8" s="31">
        <v>5</v>
      </c>
      <c r="H8" s="31"/>
      <c r="I8" s="11">
        <f t="shared" ref="I8:I71" si="0">SUM(D8:H8)</f>
        <v>35</v>
      </c>
      <c r="J8" s="39"/>
      <c r="K8" s="39"/>
      <c r="L8" s="55">
        <f t="shared" ref="L8:L71" si="1">SUM(I8,J8,K8)</f>
        <v>35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>
        <v>10</v>
      </c>
      <c r="F9" s="32">
        <v>9</v>
      </c>
      <c r="G9" s="31">
        <v>8</v>
      </c>
      <c r="H9" s="31"/>
      <c r="I9" s="11">
        <f t="shared" si="0"/>
        <v>37</v>
      </c>
      <c r="J9" s="39"/>
      <c r="K9" s="39"/>
      <c r="L9" s="55">
        <f t="shared" si="1"/>
        <v>37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3">
        <v>10</v>
      </c>
      <c r="F10" s="34"/>
      <c r="G10" s="33"/>
      <c r="H10" s="33"/>
      <c r="I10" s="11">
        <f t="shared" si="0"/>
        <v>20</v>
      </c>
      <c r="J10" s="40"/>
      <c r="K10" s="40"/>
      <c r="L10" s="55">
        <f t="shared" si="1"/>
        <v>20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7</v>
      </c>
      <c r="G11" s="31">
        <v>7</v>
      </c>
      <c r="H11" s="31"/>
      <c r="I11" s="11">
        <f t="shared" si="0"/>
        <v>34</v>
      </c>
      <c r="J11" s="39"/>
      <c r="K11" s="39"/>
      <c r="L11" s="55">
        <f t="shared" si="1"/>
        <v>34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10</v>
      </c>
      <c r="G12" s="31">
        <v>10</v>
      </c>
      <c r="H12" s="31"/>
      <c r="I12" s="11">
        <f t="shared" si="0"/>
        <v>40</v>
      </c>
      <c r="J12" s="39"/>
      <c r="K12" s="39"/>
      <c r="L12" s="55">
        <f t="shared" si="1"/>
        <v>40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>
        <v>8</v>
      </c>
      <c r="G13" s="31">
        <v>8</v>
      </c>
      <c r="H13" s="31"/>
      <c r="I13" s="11">
        <f t="shared" si="0"/>
        <v>36</v>
      </c>
      <c r="J13" s="39"/>
      <c r="K13" s="39"/>
      <c r="L13" s="55">
        <f t="shared" si="1"/>
        <v>36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>
        <v>10</v>
      </c>
      <c r="G14" s="31">
        <v>10</v>
      </c>
      <c r="H14" s="31"/>
      <c r="I14" s="11">
        <f t="shared" si="0"/>
        <v>40</v>
      </c>
      <c r="J14" s="39"/>
      <c r="K14" s="39"/>
      <c r="L14" s="55">
        <f t="shared" si="1"/>
        <v>40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7</v>
      </c>
      <c r="G15" s="31">
        <v>4</v>
      </c>
      <c r="H15" s="31"/>
      <c r="I15" s="11">
        <f t="shared" si="0"/>
        <v>31</v>
      </c>
      <c r="J15" s="39"/>
      <c r="K15" s="39"/>
      <c r="L15" s="55">
        <f t="shared" si="1"/>
        <v>31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8</v>
      </c>
      <c r="G16" s="31">
        <v>6</v>
      </c>
      <c r="H16" s="31"/>
      <c r="I16" s="11">
        <f t="shared" si="0"/>
        <v>34</v>
      </c>
      <c r="J16" s="39"/>
      <c r="K16" s="39"/>
      <c r="L16" s="55">
        <f t="shared" si="1"/>
        <v>34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>
        <v>7</v>
      </c>
      <c r="G17" s="31">
        <v>4</v>
      </c>
      <c r="H17" s="31"/>
      <c r="I17" s="11">
        <f t="shared" si="0"/>
        <v>31</v>
      </c>
      <c r="J17" s="39"/>
      <c r="K17" s="39"/>
      <c r="L17" s="55">
        <f t="shared" si="1"/>
        <v>31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>
        <v>10</v>
      </c>
      <c r="F18" s="32">
        <v>7</v>
      </c>
      <c r="G18" s="31">
        <v>3</v>
      </c>
      <c r="H18" s="31"/>
      <c r="I18" s="11">
        <f t="shared" si="0"/>
        <v>30</v>
      </c>
      <c r="J18" s="39"/>
      <c r="K18" s="39"/>
      <c r="L18" s="55">
        <f t="shared" si="1"/>
        <v>30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8</v>
      </c>
      <c r="G19" s="31">
        <v>7</v>
      </c>
      <c r="H19" s="31"/>
      <c r="I19" s="11">
        <f t="shared" si="0"/>
        <v>35</v>
      </c>
      <c r="J19" s="39"/>
      <c r="K19" s="39"/>
      <c r="L19" s="55">
        <f t="shared" si="1"/>
        <v>35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/>
      <c r="G20" s="31"/>
      <c r="H20" s="31"/>
      <c r="I20" s="11">
        <f t="shared" si="0"/>
        <v>20</v>
      </c>
      <c r="J20" s="39"/>
      <c r="K20" s="39"/>
      <c r="L20" s="55">
        <f t="shared" si="1"/>
        <v>20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>
        <v>8</v>
      </c>
      <c r="G21" s="31">
        <v>8</v>
      </c>
      <c r="H21" s="31"/>
      <c r="I21" s="11">
        <f t="shared" si="0"/>
        <v>36</v>
      </c>
      <c r="J21" s="39"/>
      <c r="K21" s="39"/>
      <c r="L21" s="55">
        <f t="shared" si="1"/>
        <v>36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8</v>
      </c>
      <c r="G22" s="31">
        <v>8</v>
      </c>
      <c r="H22" s="31"/>
      <c r="I22" s="11">
        <f t="shared" si="0"/>
        <v>36</v>
      </c>
      <c r="J22" s="39"/>
      <c r="K22" s="39"/>
      <c r="L22" s="55">
        <f t="shared" si="1"/>
        <v>36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/>
      <c r="C23" s="72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2024-05-20T17:56:50Z</dcterms:modified>
</cp:coreProperties>
</file>