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68" yWindow="120" windowWidth="15432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<sst xmlns="http://schemas.openxmlformats.org/spreadsheetml/2006/main" count="52" uniqueCount="52">
  <si>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</si>
  <si>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</si>
  <si>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</si>
  <si>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</si>
  <si>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</si>
  <si>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</si>
  <si>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</si>
  <si>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</si>
  <si>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</si>
  <si>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</si>
  <si>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</si>
  <si>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</si>
  <si>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</si>
  <si>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</si>
  <si>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</si>
  <si>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</si>
  <si>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</si>
  <si>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</si>
  <si>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</si>
  <si>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</si>
  <si>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2022/5838-IV</t>
  </si>
  <si>
    <t>Ивковић Мина</t>
  </si>
  <si>
    <t>2023/5964-IV</t>
  </si>
  <si>
    <t>Јовановић Ксенија</t>
  </si>
  <si>
    <t>2023/5971-IV</t>
  </si>
  <si>
    <t>Стојадиновић Милена</t>
  </si>
  <si>
    <t>2023/5995-IV</t>
  </si>
  <si>
    <t>Траиловић Маја</t>
  </si>
  <si>
    <t>2023/6021-IV</t>
  </si>
  <si>
    <t>Илић Милица</t>
  </si>
  <si>
    <t>2023/6022-IV</t>
  </si>
  <si>
    <t>Манчић Милица</t>
  </si>
  <si>
    <t>2023/6023-IV</t>
  </si>
  <si>
    <t>Милошевић Софија</t>
  </si>
  <si>
    <t>2023/6070-IV</t>
  </si>
  <si>
    <t>Савић Јована</t>
  </si>
  <si>
    <t>2023/6106-IV</t>
  </si>
  <si>
    <t>Маринковић Нина</t>
  </si>
  <si>
    <t>2023/6126-IV</t>
  </si>
  <si>
    <t>Николић Сара</t>
  </si>
  <si>
    <t>2023/6133-IV</t>
  </si>
  <si>
    <t>Старовлах Милица</t>
  </si>
  <si>
    <t>2023/6137-IV</t>
  </si>
  <si>
    <t>Банчић Марија</t>
  </si>
  <si>
    <t>2023/6151-IV</t>
  </si>
  <si>
    <t>Петровић Нађа</t>
  </si>
  <si>
    <t>2023/6218-IV</t>
  </si>
  <si>
    <t>Радић Александра</t>
  </si>
  <si>
    <t>2023/2024</t>
  </si>
  <si>
    <t>21МБ1104 Интегративна здравствена и социјална заштита жене и детета</t>
  </si>
  <si>
    <t>2023/6210-IV</t>
  </si>
  <si>
    <t>Стајић Сашка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</si>
</sst>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33" sqref="F33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3"/>
      <c r="D2" s="26" t="s">
        <v>48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82" t="s">
        <v>49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20</v>
      </c>
      <c r="C7" s="70" t="s">
        <v>21</v>
      </c>
      <c r="D7" s="29">
        <v>10</v>
      </c>
      <c r="E7" s="29">
        <v>19</v>
      </c>
      <c r="F7" s="30">
        <v>18</v>
      </c>
      <c r="G7" s="29">
        <v>12</v>
      </c>
      <c r="H7" s="29"/>
      <c r="I7" s="9">
        <f>SUM(D7:H7)</f>
        <v>59</v>
      </c>
      <c r="J7" s="42"/>
      <c r="K7" s="42"/>
      <c r="L7" s="54">
        <f>SUM(I7,J7,K7)</f>
        <v>59</v>
      </c>
      <c r="M7" s="6"/>
      <c r="N7" s="43">
        <f>IF(L7&gt;50.499,L7,"Није положио(ла)")</f>
        <v>59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4.4" thickBot="1" x14ac:dyDescent="0.3">
      <c r="A8" s="24">
        <v>2</v>
      </c>
      <c r="B8" s="71" t="s">
        <v>22</v>
      </c>
      <c r="C8" s="72" t="s">
        <v>23</v>
      </c>
      <c r="D8" s="31">
        <v>9</v>
      </c>
      <c r="E8" s="31">
        <v>19</v>
      </c>
      <c r="F8" s="32">
        <v>17</v>
      </c>
      <c r="G8" s="31">
        <v>17</v>
      </c>
      <c r="H8" s="31"/>
      <c r="I8" s="11">
        <f t="shared" ref="I8:I71" si="0">SUM(D8:H8)</f>
        <v>62</v>
      </c>
      <c r="J8" s="39"/>
      <c r="K8" s="39"/>
      <c r="L8" s="55">
        <f t="shared" ref="L8:L71" si="1">SUM(I8,J8,K8)</f>
        <v>62</v>
      </c>
      <c r="M8" s="7"/>
      <c r="N8" s="60">
        <f t="shared" ref="N8:N71" si="2">IF(L8&gt;50.499,L8,"Није положио(ла)")</f>
        <v>62</v>
      </c>
      <c r="O8" s="63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4.4" thickBot="1" x14ac:dyDescent="0.3">
      <c r="A9" s="24">
        <v>3</v>
      </c>
      <c r="B9" s="71" t="s">
        <v>24</v>
      </c>
      <c r="C9" s="72" t="s">
        <v>25</v>
      </c>
      <c r="D9" s="31">
        <v>10</v>
      </c>
      <c r="E9" s="31">
        <v>20</v>
      </c>
      <c r="F9" s="32">
        <v>20</v>
      </c>
      <c r="G9" s="31">
        <v>17</v>
      </c>
      <c r="H9" s="31"/>
      <c r="I9" s="11">
        <f t="shared" si="0"/>
        <v>67</v>
      </c>
      <c r="J9" s="39"/>
      <c r="K9" s="39"/>
      <c r="L9" s="55">
        <f t="shared" si="1"/>
        <v>67</v>
      </c>
      <c r="M9" s="7"/>
      <c r="N9" s="60">
        <f t="shared" si="2"/>
        <v>67</v>
      </c>
      <c r="O9" s="63">
        <f t="shared" si="3"/>
        <v>7</v>
      </c>
      <c r="P9" s="1"/>
    </row>
    <row r="10" spans="1:16" ht="14.4" thickBot="1" x14ac:dyDescent="0.3">
      <c r="A10" s="24">
        <v>4</v>
      </c>
      <c r="B10" s="71" t="s">
        <v>26</v>
      </c>
      <c r="C10" s="72" t="s">
        <v>27</v>
      </c>
      <c r="D10" s="33">
        <v>10</v>
      </c>
      <c r="E10" s="33">
        <v>20</v>
      </c>
      <c r="F10" s="34">
        <v>17</v>
      </c>
      <c r="G10" s="33">
        <v>19</v>
      </c>
      <c r="H10" s="33"/>
      <c r="I10" s="11">
        <f t="shared" si="0"/>
        <v>66</v>
      </c>
      <c r="J10" s="40"/>
      <c r="K10" s="40"/>
      <c r="L10" s="55">
        <f t="shared" si="1"/>
        <v>66</v>
      </c>
      <c r="M10" s="7"/>
      <c r="N10" s="60">
        <f t="shared" si="2"/>
        <v>66</v>
      </c>
      <c r="O10" s="63">
        <f t="shared" si="3"/>
        <v>7</v>
      </c>
      <c r="P10" s="1"/>
    </row>
    <row r="11" spans="1:16" ht="14.4" thickBot="1" x14ac:dyDescent="0.3">
      <c r="A11" s="24">
        <v>5</v>
      </c>
      <c r="B11" s="71" t="s">
        <v>28</v>
      </c>
      <c r="C11" s="72" t="s">
        <v>29</v>
      </c>
      <c r="D11" s="31">
        <v>10</v>
      </c>
      <c r="E11" s="31">
        <v>20</v>
      </c>
      <c r="F11" s="32">
        <v>18</v>
      </c>
      <c r="G11" s="31">
        <v>20</v>
      </c>
      <c r="H11" s="31"/>
      <c r="I11" s="11">
        <f t="shared" si="0"/>
        <v>68</v>
      </c>
      <c r="J11" s="39"/>
      <c r="K11" s="39"/>
      <c r="L11" s="55">
        <f t="shared" si="1"/>
        <v>68</v>
      </c>
      <c r="M11" s="12"/>
      <c r="N11" s="60">
        <f t="shared" si="2"/>
        <v>68</v>
      </c>
      <c r="O11" s="63">
        <f t="shared" si="3"/>
        <v>7</v>
      </c>
      <c r="P11" s="1"/>
    </row>
    <row r="12" spans="1:16" ht="14.4" thickBot="1" x14ac:dyDescent="0.3">
      <c r="A12" s="24">
        <v>6</v>
      </c>
      <c r="B12" s="71" t="s">
        <v>30</v>
      </c>
      <c r="C12" s="72" t="s">
        <v>31</v>
      </c>
      <c r="D12" s="31">
        <v>10</v>
      </c>
      <c r="E12" s="31">
        <v>20</v>
      </c>
      <c r="F12" s="32">
        <v>18</v>
      </c>
      <c r="G12" s="31">
        <v>19</v>
      </c>
      <c r="H12" s="31"/>
      <c r="I12" s="11">
        <f t="shared" si="0"/>
        <v>67</v>
      </c>
      <c r="J12" s="39"/>
      <c r="K12" s="39"/>
      <c r="L12" s="55">
        <f t="shared" si="1"/>
        <v>67</v>
      </c>
      <c r="M12" s="7"/>
      <c r="N12" s="60">
        <f t="shared" si="2"/>
        <v>67</v>
      </c>
      <c r="O12" s="63">
        <f t="shared" si="3"/>
        <v>7</v>
      </c>
      <c r="P12" s="1"/>
    </row>
    <row r="13" spans="1:16" ht="14.4" thickBot="1" x14ac:dyDescent="0.3">
      <c r="A13" s="24">
        <v>7</v>
      </c>
      <c r="B13" s="71" t="s">
        <v>32</v>
      </c>
      <c r="C13" s="72" t="s">
        <v>33</v>
      </c>
      <c r="D13" s="31">
        <v>10</v>
      </c>
      <c r="E13" s="31">
        <v>20</v>
      </c>
      <c r="F13" s="32">
        <v>16</v>
      </c>
      <c r="G13" s="31">
        <v>20</v>
      </c>
      <c r="H13" s="31"/>
      <c r="I13" s="11">
        <f t="shared" si="0"/>
        <v>66</v>
      </c>
      <c r="J13" s="39"/>
      <c r="K13" s="39"/>
      <c r="L13" s="55">
        <f t="shared" si="1"/>
        <v>66</v>
      </c>
      <c r="M13" s="7"/>
      <c r="N13" s="60">
        <f t="shared" si="2"/>
        <v>66</v>
      </c>
      <c r="O13" s="63">
        <f t="shared" si="3"/>
        <v>7</v>
      </c>
      <c r="P13" s="1"/>
    </row>
    <row r="14" spans="1:16" ht="14.4" thickBot="1" x14ac:dyDescent="0.3">
      <c r="A14" s="24">
        <v>8</v>
      </c>
      <c r="B14" s="71" t="s">
        <v>34</v>
      </c>
      <c r="C14" s="72" t="s">
        <v>35</v>
      </c>
      <c r="D14" s="31">
        <v>10</v>
      </c>
      <c r="E14" s="31">
        <v>19</v>
      </c>
      <c r="F14" s="32">
        <v>14</v>
      </c>
      <c r="G14" s="31">
        <v>20</v>
      </c>
      <c r="H14" s="31"/>
      <c r="I14" s="11">
        <f t="shared" si="0"/>
        <v>63</v>
      </c>
      <c r="J14" s="39"/>
      <c r="K14" s="39"/>
      <c r="L14" s="55">
        <f t="shared" si="1"/>
        <v>63</v>
      </c>
      <c r="M14" s="7"/>
      <c r="N14" s="60">
        <f t="shared" si="2"/>
        <v>63</v>
      </c>
      <c r="O14" s="63">
        <f t="shared" si="3"/>
        <v>7</v>
      </c>
      <c r="P14" s="1"/>
    </row>
    <row r="15" spans="1:16" ht="14.4" thickBot="1" x14ac:dyDescent="0.3">
      <c r="A15" s="24">
        <v>9</v>
      </c>
      <c r="B15" s="71" t="s">
        <v>36</v>
      </c>
      <c r="C15" s="72" t="s">
        <v>37</v>
      </c>
      <c r="D15" s="31">
        <v>10</v>
      </c>
      <c r="E15" s="31">
        <v>19</v>
      </c>
      <c r="F15" s="32">
        <v>20</v>
      </c>
      <c r="G15" s="31">
        <v>13</v>
      </c>
      <c r="H15" s="31"/>
      <c r="I15" s="11">
        <f t="shared" si="0"/>
        <v>62</v>
      </c>
      <c r="J15" s="39"/>
      <c r="K15" s="39"/>
      <c r="L15" s="55">
        <f t="shared" si="1"/>
        <v>62</v>
      </c>
      <c r="M15" s="7"/>
      <c r="N15" s="60">
        <f t="shared" si="2"/>
        <v>62</v>
      </c>
      <c r="O15" s="63">
        <f t="shared" si="3"/>
        <v>7</v>
      </c>
      <c r="P15" s="1"/>
    </row>
    <row r="16" spans="1:16" ht="14.4" thickBot="1" x14ac:dyDescent="0.3">
      <c r="A16" s="24">
        <v>10</v>
      </c>
      <c r="B16" s="71" t="s">
        <v>38</v>
      </c>
      <c r="C16" s="72" t="s">
        <v>39</v>
      </c>
      <c r="D16" s="31">
        <v>10</v>
      </c>
      <c r="E16" s="31">
        <v>19</v>
      </c>
      <c r="F16" s="32">
        <v>15</v>
      </c>
      <c r="G16" s="31">
        <v>16</v>
      </c>
      <c r="H16" s="31"/>
      <c r="I16" s="11">
        <f t="shared" si="0"/>
        <v>60</v>
      </c>
      <c r="J16" s="39"/>
      <c r="K16" s="39"/>
      <c r="L16" s="55">
        <f t="shared" si="1"/>
        <v>60</v>
      </c>
      <c r="M16" s="7"/>
      <c r="N16" s="60">
        <f t="shared" si="2"/>
        <v>60</v>
      </c>
      <c r="O16" s="63">
        <f t="shared" si="3"/>
        <v>6</v>
      </c>
      <c r="P16" s="1"/>
    </row>
    <row r="17" spans="1:16" ht="14.4" thickBot="1" x14ac:dyDescent="0.3">
      <c r="A17" s="24">
        <v>11</v>
      </c>
      <c r="B17" s="71" t="s">
        <v>40</v>
      </c>
      <c r="C17" s="72" t="s">
        <v>41</v>
      </c>
      <c r="D17" s="31">
        <v>10</v>
      </c>
      <c r="E17" s="31">
        <v>19</v>
      </c>
      <c r="F17" s="32">
        <v>14</v>
      </c>
      <c r="G17" s="31">
        <v>18</v>
      </c>
      <c r="H17" s="31"/>
      <c r="I17" s="11">
        <f t="shared" si="0"/>
        <v>61</v>
      </c>
      <c r="J17" s="39"/>
      <c r="K17" s="39"/>
      <c r="L17" s="55">
        <f t="shared" si="1"/>
        <v>61</v>
      </c>
      <c r="M17" s="7"/>
      <c r="N17" s="60">
        <f t="shared" si="2"/>
        <v>61</v>
      </c>
      <c r="O17" s="63">
        <f t="shared" si="3"/>
        <v>7</v>
      </c>
      <c r="P17" s="1"/>
    </row>
    <row r="18" spans="1:16" ht="14.4" thickBot="1" x14ac:dyDescent="0.3">
      <c r="A18" s="24">
        <v>12</v>
      </c>
      <c r="B18" s="71" t="s">
        <v>42</v>
      </c>
      <c r="C18" s="72" t="s">
        <v>43</v>
      </c>
      <c r="D18" s="31">
        <v>8</v>
      </c>
      <c r="E18" s="31">
        <v>18</v>
      </c>
      <c r="F18" s="32">
        <v>20</v>
      </c>
      <c r="G18" s="31">
        <v>19</v>
      </c>
      <c r="H18" s="31"/>
      <c r="I18" s="11">
        <f t="shared" si="0"/>
        <v>65</v>
      </c>
      <c r="J18" s="39"/>
      <c r="K18" s="39"/>
      <c r="L18" s="55">
        <f t="shared" si="1"/>
        <v>65</v>
      </c>
      <c r="M18" s="7"/>
      <c r="N18" s="60">
        <f t="shared" si="2"/>
        <v>65</v>
      </c>
      <c r="O18" s="63">
        <f t="shared" si="3"/>
        <v>7</v>
      </c>
      <c r="P18" s="1"/>
    </row>
    <row r="19" spans="1:16" ht="14.4" thickBot="1" x14ac:dyDescent="0.3">
      <c r="A19" s="24">
        <v>13</v>
      </c>
      <c r="B19" s="71" t="s">
        <v>44</v>
      </c>
      <c r="C19" s="72" t="s">
        <v>45</v>
      </c>
      <c r="D19" s="31">
        <v>10</v>
      </c>
      <c r="E19" s="31">
        <v>19</v>
      </c>
      <c r="F19" s="32">
        <v>17</v>
      </c>
      <c r="G19" s="31">
        <v>14</v>
      </c>
      <c r="H19" s="31"/>
      <c r="I19" s="11">
        <f t="shared" si="0"/>
        <v>60</v>
      </c>
      <c r="J19" s="39"/>
      <c r="K19" s="39"/>
      <c r="L19" s="55">
        <f t="shared" si="1"/>
        <v>60</v>
      </c>
      <c r="M19" s="7"/>
      <c r="N19" s="60">
        <f t="shared" si="2"/>
        <v>60</v>
      </c>
      <c r="O19" s="63">
        <f t="shared" si="3"/>
        <v>6</v>
      </c>
      <c r="P19" s="1"/>
    </row>
    <row r="20" spans="1:16" ht="14.4" thickBot="1" x14ac:dyDescent="0.3">
      <c r="A20" s="24">
        <v>14</v>
      </c>
      <c r="B20" s="71" t="s">
        <v>46</v>
      </c>
      <c r="C20" s="72" t="s">
        <v>47</v>
      </c>
      <c r="D20" s="31">
        <v>10</v>
      </c>
      <c r="E20" s="31">
        <v>20</v>
      </c>
      <c r="F20" s="32">
        <v>15</v>
      </c>
      <c r="G20" s="31">
        <v>20</v>
      </c>
      <c r="H20" s="31"/>
      <c r="I20" s="11">
        <f t="shared" si="0"/>
        <v>65</v>
      </c>
      <c r="J20" s="39"/>
      <c r="K20" s="39"/>
      <c r="L20" s="55">
        <f t="shared" si="1"/>
        <v>65</v>
      </c>
      <c r="M20" s="7"/>
      <c r="N20" s="60">
        <f t="shared" si="2"/>
        <v>65</v>
      </c>
      <c r="O20" s="63">
        <f t="shared" si="3"/>
        <v>7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20</v>
      </c>
      <c r="F21" s="32">
        <v>16</v>
      </c>
      <c r="G21" s="31">
        <v>18</v>
      </c>
      <c r="H21" s="31"/>
      <c r="I21" s="11">
        <f t="shared" si="0"/>
        <v>63</v>
      </c>
      <c r="J21" s="39"/>
      <c r="K21" s="39"/>
      <c r="L21" s="55">
        <f t="shared" si="1"/>
        <v>63</v>
      </c>
      <c r="M21" s="7"/>
      <c r="N21" s="60">
        <f t="shared" si="2"/>
        <v>63</v>
      </c>
      <c r="O21" s="63">
        <f t="shared" si="3"/>
        <v>7</v>
      </c>
      <c r="P21" s="1"/>
    </row>
    <row r="22" spans="1:16" ht="14.4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Autor</cp:lastModifiedBy>
  <cp:lastPrinted>2013-06-04T07:15:43Z</cp:lastPrinted>
  <dcterms:created xsi:type="dcterms:W3CDTF">2012-05-10T08:39:06Z</dcterms:created>
  <dcterms:modified xsi:type="dcterms:W3CDTF">2024-01-30T09:04:04Z</dcterms:modified>
</cp:coreProperties>
</file>