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ar\Desktop\"/>
    </mc:Choice>
  </mc:AlternateContent>
  <bookViews>
    <workbookView xWindow="0" yWindow="0" windowWidth="15345" windowHeight="4755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31" i="1"/>
  <c r="L33" i="1"/>
  <c r="L37" i="1"/>
  <c r="L39" i="1"/>
  <c r="L41" i="1"/>
  <c r="L45" i="1"/>
  <c r="L47" i="1"/>
  <c r="L49" i="1"/>
  <c r="L53" i="1"/>
  <c r="L55" i="1"/>
  <c r="L57" i="1"/>
  <c r="L61" i="1"/>
  <c r="L63" i="1"/>
  <c r="L65" i="1"/>
  <c r="L69" i="1"/>
  <c r="L71" i="1"/>
  <c r="L73" i="1"/>
  <c r="L77" i="1"/>
  <c r="L79" i="1"/>
  <c r="L81" i="1"/>
  <c r="L85" i="1"/>
  <c r="L87" i="1"/>
  <c r="L89" i="1"/>
  <c r="L93" i="1"/>
  <c r="L95" i="1"/>
  <c r="L97" i="1"/>
  <c r="L101" i="1"/>
  <c r="L103" i="1"/>
  <c r="L105" i="1"/>
  <c r="L109" i="1"/>
  <c r="L111" i="1"/>
  <c r="L113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<sst xmlns="http://schemas.openxmlformats.org/spreadsheetml/2006/main" count="68" uniqueCount="68">
  <si>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</si>
  <si>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</si>
  <si>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</si>
  <si>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</si>
  <si>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</si>
  <si>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</si>
  <si>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</si>
  <si>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</si>
  <si>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</si>
  <si>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</si>
  <si>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</si>
  <si>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</si>
  <si>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</si>
  <si>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</si>
  <si>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</si>
  <si>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</si>
  <si>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</si>
  <si>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</si>
  <si>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</si>
  <si>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</si>
  <si>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ФАРМАЦЕУТ</t>
  </si>
  <si>
    <t>СФТ3522 Индустријска фармација са козметологијом</t>
  </si>
  <si>
    <t>2020/4679-VIII</t>
  </si>
  <si>
    <t>Јанковић Емилија</t>
  </si>
  <si>
    <t>2020/4849-VIII</t>
  </si>
  <si>
    <t>Алексић Анђела</t>
  </si>
  <si>
    <t>2020/4917-VIII</t>
  </si>
  <si>
    <t>Таврић Данијела</t>
  </si>
  <si>
    <t>2021/5035-VIII</t>
  </si>
  <si>
    <t>Казимировић Иван</t>
  </si>
  <si>
    <t>2021/5065-VIII</t>
  </si>
  <si>
    <t>Младеновић Глорија</t>
  </si>
  <si>
    <t>2021/5073-VIII</t>
  </si>
  <si>
    <t>Живковић Емилија</t>
  </si>
  <si>
    <t>2021/5084-VIII</t>
  </si>
  <si>
    <t>Филиповић Анђела</t>
  </si>
  <si>
    <t>2021/5091-VIII</t>
  </si>
  <si>
    <t>Антић Марина</t>
  </si>
  <si>
    <t>2021/5096-VIII</t>
  </si>
  <si>
    <t>Васић Анђела</t>
  </si>
  <si>
    <t>2021/5097-VIII</t>
  </si>
  <si>
    <t>Мирковић Наталија</t>
  </si>
  <si>
    <t>2021/5130-VIII</t>
  </si>
  <si>
    <t>Петковић Никола</t>
  </si>
  <si>
    <t>2021/5132-VIII</t>
  </si>
  <si>
    <t>Миливојевић Алекса</t>
  </si>
  <si>
    <t>2021/5149-VIII</t>
  </si>
  <si>
    <t>Радојковић Наталија</t>
  </si>
  <si>
    <t>2021/5164-VIII</t>
  </si>
  <si>
    <t>Томић Марија</t>
  </si>
  <si>
    <t>2021/5173-VIII</t>
  </si>
  <si>
    <t>Трајковић Анђела</t>
  </si>
  <si>
    <t>2021/5178-VIII</t>
  </si>
  <si>
    <t>Миленковић Кристина</t>
  </si>
  <si>
    <t>2021/5210-VIII</t>
  </si>
  <si>
    <t>Златковић Андријана</t>
  </si>
  <si>
    <t>2021/5211-VIII</t>
  </si>
  <si>
    <t>Златковић Анастасија</t>
  </si>
  <si>
    <t>2021/5212-VIII</t>
  </si>
  <si>
    <t>Петковић Наталија</t>
  </si>
  <si>
    <t>2021/5228-VIII</t>
  </si>
  <si>
    <t>Пејчић Ивана</t>
  </si>
  <si>
    <t>2021/5237-VIII</t>
  </si>
  <si>
    <t>Голубовић Катарина</t>
  </si>
  <si>
    <t>2021/5274-VIII</t>
  </si>
  <si>
    <t>Вељковић Радица</t>
  </si>
  <si>
    <t>2021/5367-VIII</t>
  </si>
  <si>
    <t>Стојковић Богдан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</si>
</sst>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96" zoomScaleNormal="96" workbookViewId="0">
      <pane ySplit="6" topLeftCell="A25" activePane="bottomLeft" state="frozen"/>
      <selection pane="bottomLeft" activeCell="I29" sqref="I29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8</v>
      </c>
      <c r="E7" s="29">
        <v>9</v>
      </c>
      <c r="F7" s="30">
        <v>9</v>
      </c>
      <c r="G7" s="29">
        <v>7</v>
      </c>
      <c r="H7" s="29">
        <v>6</v>
      </c>
      <c r="I7" s="9">
        <f>SUM(D7:H7)</f>
        <v>39</v>
      </c>
      <c r="J7" s="42"/>
      <c r="K7" s="42"/>
      <c r="L7" s="54">
        <f>SUM(I7,J7,K7)</f>
        <v>39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8</v>
      </c>
      <c r="E8" s="31">
        <v>8</v>
      </c>
      <c r="F8" s="32">
        <v>8</v>
      </c>
      <c r="G8" s="31">
        <v>8</v>
      </c>
      <c r="H8" s="31"/>
      <c r="I8" s="11">
        <f t="shared" ref="I8:I71" si="0">SUM(D8:H8)</f>
        <v>32</v>
      </c>
      <c r="J8" s="39"/>
      <c r="K8" s="39"/>
      <c r="L8" s="55">
        <f t="shared" ref="L8:L71" si="1">SUM(I8,J8,K8)</f>
        <v>32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8</v>
      </c>
      <c r="E9" s="31">
        <v>8</v>
      </c>
      <c r="F9" s="32">
        <v>8</v>
      </c>
      <c r="G9" s="31">
        <v>4</v>
      </c>
      <c r="H9" s="31">
        <v>4</v>
      </c>
      <c r="I9" s="11">
        <f t="shared" si="0"/>
        <v>32</v>
      </c>
      <c r="J9" s="39"/>
      <c r="K9" s="39"/>
      <c r="L9" s="55">
        <f t="shared" si="1"/>
        <v>32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3">
        <v>9</v>
      </c>
      <c r="F10" s="34">
        <v>10</v>
      </c>
      <c r="G10" s="33">
        <v>10</v>
      </c>
      <c r="H10" s="33">
        <v>9</v>
      </c>
      <c r="I10" s="11">
        <f t="shared" si="0"/>
        <v>48</v>
      </c>
      <c r="J10" s="40"/>
      <c r="K10" s="40"/>
      <c r="L10" s="55">
        <f t="shared" si="1"/>
        <v>48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9</v>
      </c>
      <c r="E11" s="31">
        <v>9</v>
      </c>
      <c r="F11" s="32">
        <v>8</v>
      </c>
      <c r="G11" s="31">
        <v>6</v>
      </c>
      <c r="H11" s="31">
        <v>5</v>
      </c>
      <c r="I11" s="11">
        <f t="shared" si="0"/>
        <v>37</v>
      </c>
      <c r="J11" s="39"/>
      <c r="K11" s="39"/>
      <c r="L11" s="55">
        <f t="shared" si="1"/>
        <v>37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8</v>
      </c>
      <c r="F12" s="32">
        <v>8</v>
      </c>
      <c r="G12" s="31">
        <v>7</v>
      </c>
      <c r="H12" s="31">
        <v>7</v>
      </c>
      <c r="I12" s="11">
        <f t="shared" si="0"/>
        <v>40</v>
      </c>
      <c r="J12" s="39"/>
      <c r="K12" s="39"/>
      <c r="L12" s="55">
        <f t="shared" si="1"/>
        <v>40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9</v>
      </c>
      <c r="E13" s="31">
        <v>9</v>
      </c>
      <c r="F13" s="32">
        <v>9</v>
      </c>
      <c r="G13" s="31">
        <v>6</v>
      </c>
      <c r="H13" s="31">
        <v>7</v>
      </c>
      <c r="I13" s="11">
        <f t="shared" si="0"/>
        <v>40</v>
      </c>
      <c r="J13" s="39"/>
      <c r="K13" s="39"/>
      <c r="L13" s="55">
        <f t="shared" si="1"/>
        <v>40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5</v>
      </c>
      <c r="E14" s="31">
        <v>6</v>
      </c>
      <c r="F14" s="32">
        <v>8</v>
      </c>
      <c r="G14" s="31">
        <v>6</v>
      </c>
      <c r="H14" s="31">
        <v>6</v>
      </c>
      <c r="I14" s="11">
        <f t="shared" si="0"/>
        <v>31</v>
      </c>
      <c r="J14" s="39"/>
      <c r="K14" s="39"/>
      <c r="L14" s="55">
        <f t="shared" si="1"/>
        <v>31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9</v>
      </c>
      <c r="E15" s="31">
        <v>9</v>
      </c>
      <c r="F15" s="32">
        <v>9</v>
      </c>
      <c r="G15" s="31">
        <v>7</v>
      </c>
      <c r="H15" s="31">
        <v>3</v>
      </c>
      <c r="I15" s="11">
        <f t="shared" si="0"/>
        <v>37</v>
      </c>
      <c r="J15" s="39"/>
      <c r="K15" s="39"/>
      <c r="L15" s="55">
        <f t="shared" si="1"/>
        <v>37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8</v>
      </c>
      <c r="G16" s="31">
        <v>5</v>
      </c>
      <c r="H16" s="31">
        <v>6</v>
      </c>
      <c r="I16" s="11">
        <f t="shared" si="0"/>
        <v>39</v>
      </c>
      <c r="J16" s="39"/>
      <c r="K16" s="39"/>
      <c r="L16" s="55">
        <f t="shared" si="1"/>
        <v>39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8</v>
      </c>
      <c r="E17" s="31">
        <v>8</v>
      </c>
      <c r="F17" s="32">
        <v>9</v>
      </c>
      <c r="G17" s="31">
        <v>7</v>
      </c>
      <c r="H17" s="31">
        <v>0</v>
      </c>
      <c r="I17" s="11">
        <f t="shared" si="0"/>
        <v>32</v>
      </c>
      <c r="J17" s="39"/>
      <c r="K17" s="39"/>
      <c r="L17" s="55">
        <f t="shared" si="1"/>
        <v>32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8</v>
      </c>
      <c r="E18" s="31">
        <v>9</v>
      </c>
      <c r="F18" s="32">
        <v>8</v>
      </c>
      <c r="G18" s="31">
        <v>7</v>
      </c>
      <c r="H18" s="31">
        <v>0</v>
      </c>
      <c r="I18" s="11">
        <f t="shared" si="0"/>
        <v>32</v>
      </c>
      <c r="J18" s="39"/>
      <c r="K18" s="39"/>
      <c r="L18" s="55">
        <f t="shared" si="1"/>
        <v>32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9</v>
      </c>
      <c r="E19" s="31">
        <v>9</v>
      </c>
      <c r="F19" s="32">
        <v>8</v>
      </c>
      <c r="G19" s="31">
        <v>5</v>
      </c>
      <c r="H19" s="31">
        <v>3</v>
      </c>
      <c r="I19" s="11">
        <f t="shared" si="0"/>
        <v>34</v>
      </c>
      <c r="J19" s="39"/>
      <c r="K19" s="39"/>
      <c r="L19" s="55">
        <f t="shared" si="1"/>
        <v>34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9</v>
      </c>
      <c r="E20" s="31">
        <v>9</v>
      </c>
      <c r="F20" s="32">
        <v>9</v>
      </c>
      <c r="G20" s="31">
        <v>8</v>
      </c>
      <c r="H20" s="31">
        <v>6</v>
      </c>
      <c r="I20" s="11">
        <f t="shared" si="0"/>
        <v>41</v>
      </c>
      <c r="J20" s="39"/>
      <c r="K20" s="39"/>
      <c r="L20" s="55">
        <f t="shared" si="1"/>
        <v>41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9</v>
      </c>
      <c r="E21" s="31">
        <v>9</v>
      </c>
      <c r="F21" s="32">
        <v>8</v>
      </c>
      <c r="G21" s="31">
        <v>8</v>
      </c>
      <c r="H21" s="31">
        <v>5</v>
      </c>
      <c r="I21" s="11">
        <f t="shared" si="0"/>
        <v>39</v>
      </c>
      <c r="J21" s="39"/>
      <c r="K21" s="39"/>
      <c r="L21" s="55">
        <f t="shared" si="1"/>
        <v>39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8</v>
      </c>
      <c r="G22" s="31">
        <v>9</v>
      </c>
      <c r="H22" s="31">
        <v>9</v>
      </c>
      <c r="I22" s="11">
        <f t="shared" si="0"/>
        <v>46</v>
      </c>
      <c r="J22" s="39"/>
      <c r="K22" s="39"/>
      <c r="L22" s="55">
        <f t="shared" si="1"/>
        <v>46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9</v>
      </c>
      <c r="E23" s="31">
        <v>9</v>
      </c>
      <c r="F23" s="32">
        <v>9</v>
      </c>
      <c r="G23" s="31">
        <v>5</v>
      </c>
      <c r="H23" s="31">
        <v>5</v>
      </c>
      <c r="I23" s="11">
        <f t="shared" si="0"/>
        <v>37</v>
      </c>
      <c r="J23" s="39"/>
      <c r="K23" s="39"/>
      <c r="L23" s="55">
        <f t="shared" si="1"/>
        <v>37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9</v>
      </c>
      <c r="E24" s="31">
        <v>9</v>
      </c>
      <c r="F24" s="32">
        <v>8</v>
      </c>
      <c r="G24" s="31">
        <v>7</v>
      </c>
      <c r="H24" s="31">
        <v>7</v>
      </c>
      <c r="I24" s="11">
        <f t="shared" si="0"/>
        <v>40</v>
      </c>
      <c r="J24" s="39"/>
      <c r="K24" s="39"/>
      <c r="L24" s="55">
        <f t="shared" si="1"/>
        <v>40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9</v>
      </c>
      <c r="E25" s="31">
        <v>9</v>
      </c>
      <c r="F25" s="32">
        <v>9</v>
      </c>
      <c r="G25" s="31">
        <v>7</v>
      </c>
      <c r="H25" s="31">
        <v>4</v>
      </c>
      <c r="I25" s="11">
        <f t="shared" si="0"/>
        <v>38</v>
      </c>
      <c r="J25" s="39"/>
      <c r="K25" s="39"/>
      <c r="L25" s="55">
        <f t="shared" si="1"/>
        <v>38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>
        <v>10</v>
      </c>
      <c r="F26" s="32">
        <v>10</v>
      </c>
      <c r="G26" s="31">
        <v>8</v>
      </c>
      <c r="H26" s="31">
        <v>10</v>
      </c>
      <c r="I26" s="11">
        <f t="shared" si="0"/>
        <v>48</v>
      </c>
      <c r="J26" s="39"/>
      <c r="K26" s="39"/>
      <c r="L26" s="55">
        <f t="shared" si="1"/>
        <v>48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10</v>
      </c>
      <c r="E27" s="31">
        <v>10</v>
      </c>
      <c r="F27" s="32">
        <v>10</v>
      </c>
      <c r="G27" s="31">
        <v>9</v>
      </c>
      <c r="H27" s="31">
        <v>10</v>
      </c>
      <c r="I27" s="11">
        <f t="shared" si="0"/>
        <v>49</v>
      </c>
      <c r="J27" s="39"/>
      <c r="K27" s="39"/>
      <c r="L27" s="55">
        <f t="shared" si="1"/>
        <v>49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8</v>
      </c>
      <c r="E28" s="31">
        <v>8</v>
      </c>
      <c r="F28" s="32">
        <v>8</v>
      </c>
      <c r="G28" s="31">
        <v>6</v>
      </c>
      <c r="H28" s="31">
        <v>4</v>
      </c>
      <c r="I28" s="11">
        <f t="shared" si="0"/>
        <v>34</v>
      </c>
      <c r="J28" s="39"/>
      <c r="K28" s="39"/>
      <c r="L28" s="55">
        <f t="shared" si="1"/>
        <v>34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7</v>
      </c>
      <c r="E29" s="31">
        <v>8</v>
      </c>
      <c r="F29" s="32">
        <v>10</v>
      </c>
      <c r="G29" s="31">
        <v>6</v>
      </c>
      <c r="H29" s="31">
        <v>0</v>
      </c>
      <c r="I29" s="11">
        <f t="shared" si="0"/>
        <v>31</v>
      </c>
      <c r="J29" s="39"/>
      <c r="K29" s="39"/>
      <c r="L29" s="55">
        <f t="shared" si="1"/>
        <v>31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Racunar</cp:lastModifiedBy>
  <cp:lastPrinted>2013-06-04T07:15:43Z</cp:lastPrinted>
  <dcterms:created xsi:type="dcterms:W3CDTF">2012-05-10T08:39:06Z</dcterms:created>
  <dcterms:modified xsi:type="dcterms:W3CDTF">2024-01-24T20:51:19Z</dcterms:modified>
</cp:coreProperties>
</file>