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65" yWindow="180" windowWidth="13395" windowHeight="1218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<sst xmlns="http://schemas.openxmlformats.org/spreadsheetml/2006/main" count="62" uniqueCount="62">
  <si>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</si>
  <si>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</si>
  <si>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</si>
  <si>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</si>
  <si>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</si>
  <si>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</si>
  <si>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</si>
  <si>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</si>
  <si>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</si>
  <si>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</si>
  <si>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</si>
  <si>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</si>
  <si>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</si>
  <si>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</si>
  <si>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</si>
  <si>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</si>
  <si>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</si>
  <si>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</si>
  <si>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</si>
  <si>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</si>
  <si>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</si>
  <si>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21ФР2313 Токсиколошка хемија са екологијом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</si>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</sst>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I26" sqref="I26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8</v>
      </c>
      <c r="G7" s="29">
        <v>6</v>
      </c>
      <c r="H7" s="29">
        <v>6</v>
      </c>
      <c r="I7" s="9">
        <f>SUM(D7:H7)</f>
        <v>40</v>
      </c>
      <c r="J7" s="42"/>
      <c r="K7" s="42"/>
      <c r="L7" s="54">
        <f>SUM(I7,J7,K7)</f>
        <v>40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0</v>
      </c>
      <c r="G8" s="31">
        <v>7</v>
      </c>
      <c r="H8" s="31">
        <v>7</v>
      </c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5</v>
      </c>
      <c r="G9" s="31">
        <v>5</v>
      </c>
      <c r="H9" s="31">
        <v>0</v>
      </c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5</v>
      </c>
      <c r="G10" s="33">
        <v>7</v>
      </c>
      <c r="H10" s="33">
        <v>8</v>
      </c>
      <c r="I10" s="11">
        <v>40</v>
      </c>
      <c r="J10" s="40"/>
      <c r="K10" s="40"/>
      <c r="L10" s="55">
        <f t="shared" si="1"/>
        <v>40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6</v>
      </c>
      <c r="G11" s="31">
        <v>8</v>
      </c>
      <c r="H11" s="31">
        <v>7</v>
      </c>
      <c r="I11" s="11">
        <f t="shared" si="0"/>
        <v>41</v>
      </c>
      <c r="J11" s="39"/>
      <c r="K11" s="39"/>
      <c r="L11" s="55">
        <f t="shared" si="1"/>
        <v>41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7</v>
      </c>
      <c r="G12" s="31">
        <v>6</v>
      </c>
      <c r="H12" s="31">
        <v>6</v>
      </c>
      <c r="I12" s="11">
        <f t="shared" si="0"/>
        <v>39</v>
      </c>
      <c r="J12" s="39"/>
      <c r="K12" s="39"/>
      <c r="L12" s="55">
        <f t="shared" si="1"/>
        <v>39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6</v>
      </c>
      <c r="G13" s="31">
        <v>7</v>
      </c>
      <c r="H13" s="31">
        <v>8</v>
      </c>
      <c r="I13" s="11">
        <f t="shared" si="0"/>
        <v>41</v>
      </c>
      <c r="J13" s="39"/>
      <c r="K13" s="39"/>
      <c r="L13" s="55">
        <f t="shared" si="1"/>
        <v>41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6</v>
      </c>
      <c r="G14" s="31">
        <v>7</v>
      </c>
      <c r="H14" s="31">
        <v>7</v>
      </c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9</v>
      </c>
      <c r="H15" s="31">
        <v>9</v>
      </c>
      <c r="I15" s="11">
        <f t="shared" si="0"/>
        <v>48</v>
      </c>
      <c r="J15" s="39"/>
      <c r="K15" s="39"/>
      <c r="L15" s="55">
        <f t="shared" si="1"/>
        <v>48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5</v>
      </c>
      <c r="G16" s="31">
        <v>7</v>
      </c>
      <c r="H16" s="31">
        <v>7</v>
      </c>
      <c r="I16" s="11">
        <f t="shared" si="0"/>
        <v>39</v>
      </c>
      <c r="J16" s="39"/>
      <c r="K16" s="39"/>
      <c r="L16" s="55">
        <f t="shared" si="1"/>
        <v>39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9</v>
      </c>
      <c r="H17" s="31">
        <v>9</v>
      </c>
      <c r="I17" s="11">
        <f t="shared" si="0"/>
        <v>48</v>
      </c>
      <c r="J17" s="39"/>
      <c r="K17" s="39"/>
      <c r="L17" s="55">
        <f t="shared" si="1"/>
        <v>48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5</v>
      </c>
      <c r="G18" s="31">
        <v>7</v>
      </c>
      <c r="H18" s="31">
        <v>8</v>
      </c>
      <c r="I18" s="11">
        <f t="shared" si="0"/>
        <v>40</v>
      </c>
      <c r="J18" s="39"/>
      <c r="K18" s="39"/>
      <c r="L18" s="55">
        <f t="shared" si="1"/>
        <v>40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10</v>
      </c>
      <c r="H19" s="31">
        <v>8</v>
      </c>
      <c r="I19" s="11">
        <f t="shared" si="0"/>
        <v>48</v>
      </c>
      <c r="J19" s="39"/>
      <c r="K19" s="39"/>
      <c r="L19" s="55">
        <f t="shared" si="1"/>
        <v>48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8</v>
      </c>
      <c r="H20" s="31">
        <v>8</v>
      </c>
      <c r="I20" s="11">
        <f t="shared" si="0"/>
        <v>46</v>
      </c>
      <c r="J20" s="39"/>
      <c r="K20" s="39"/>
      <c r="L20" s="55">
        <f t="shared" si="1"/>
        <v>46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8</v>
      </c>
      <c r="H21" s="31">
        <v>9</v>
      </c>
      <c r="I21" s="11">
        <f t="shared" si="0"/>
        <v>47</v>
      </c>
      <c r="J21" s="39"/>
      <c r="K21" s="39"/>
      <c r="L21" s="55">
        <f t="shared" si="1"/>
        <v>47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9</v>
      </c>
      <c r="H22" s="31">
        <v>8</v>
      </c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8</v>
      </c>
      <c r="H23" s="31">
        <v>9</v>
      </c>
      <c r="I23" s="11">
        <f t="shared" si="0"/>
        <v>47</v>
      </c>
      <c r="J23" s="39"/>
      <c r="K23" s="39"/>
      <c r="L23" s="55">
        <f t="shared" si="1"/>
        <v>47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8</v>
      </c>
      <c r="H24" s="31">
        <v>7</v>
      </c>
      <c r="I24" s="11">
        <f t="shared" si="0"/>
        <v>45</v>
      </c>
      <c r="J24" s="39"/>
      <c r="K24" s="39"/>
      <c r="L24" s="55">
        <f t="shared" si="1"/>
        <v>45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5</v>
      </c>
      <c r="G25" s="31">
        <v>3</v>
      </c>
      <c r="H25" s="31">
        <v>6</v>
      </c>
      <c r="I25" s="11">
        <f t="shared" si="0"/>
        <v>34</v>
      </c>
      <c r="J25" s="39"/>
      <c r="K25" s="39"/>
      <c r="L25" s="55">
        <f t="shared" si="1"/>
        <v>34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0</v>
      </c>
      <c r="F26" s="32">
        <v>10</v>
      </c>
      <c r="G26" s="31">
        <v>10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DRAGOSLAV</cp:lastModifiedBy>
  <cp:lastPrinted>2013-06-04T07:15:43Z</cp:lastPrinted>
  <dcterms:created xsi:type="dcterms:W3CDTF">2012-05-10T08:39:06Z</dcterms:created>
  <dcterms:modified xsi:type="dcterms:W3CDTF">2024-01-19T15:19:14Z</dcterms:modified>
</cp:coreProperties>
</file>