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50" yWindow="30" windowWidth="14505" windowHeight="1224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 s="1"/>
  <c r="N208" s="1"/>
  <c r="I209"/>
  <c r="L209"/>
  <c r="N209" s="1"/>
  <c r="I204"/>
  <c r="L204" s="1"/>
  <c r="N204" s="1"/>
  <c r="I205"/>
  <c r="L205"/>
  <c r="N205" s="1"/>
  <c r="I206"/>
  <c r="L206" s="1"/>
  <c r="N206" s="1"/>
  <c r="I207"/>
  <c r="L207"/>
  <c r="N207" s="1"/>
  <c r="I123"/>
  <c r="L123" s="1"/>
  <c r="I124"/>
  <c r="L124"/>
  <c r="I125"/>
  <c r="L125" s="1"/>
  <c r="I126"/>
  <c r="L126"/>
  <c r="I127"/>
  <c r="L127" s="1"/>
  <c r="I128"/>
  <c r="L128"/>
  <c r="I129"/>
  <c r="L129" s="1"/>
  <c r="I130"/>
  <c r="L130"/>
  <c r="I131"/>
  <c r="L131" s="1"/>
  <c r="I132"/>
  <c r="L132"/>
  <c r="I133"/>
  <c r="L133" s="1"/>
  <c r="I134"/>
  <c r="L134"/>
  <c r="I135"/>
  <c r="L135" s="1"/>
  <c r="I136"/>
  <c r="L136"/>
  <c r="I137"/>
  <c r="L137" s="1"/>
  <c r="I138"/>
  <c r="L138"/>
  <c r="I139"/>
  <c r="L139" s="1"/>
  <c r="I140"/>
  <c r="L140"/>
  <c r="I141"/>
  <c r="L141" s="1"/>
  <c r="I142"/>
  <c r="L142"/>
  <c r="I143"/>
  <c r="L143" s="1"/>
  <c r="I144"/>
  <c r="L144"/>
  <c r="I145"/>
  <c r="L145" s="1"/>
  <c r="I146"/>
  <c r="L146"/>
  <c r="I147"/>
  <c r="L147" s="1"/>
  <c r="I148"/>
  <c r="L148"/>
  <c r="I149"/>
  <c r="L149" s="1"/>
  <c r="I150"/>
  <c r="L150"/>
  <c r="I151"/>
  <c r="L151" s="1"/>
  <c r="I152"/>
  <c r="L152"/>
  <c r="I153"/>
  <c r="L153" s="1"/>
  <c r="I154"/>
  <c r="L154"/>
  <c r="I155"/>
  <c r="L155" s="1"/>
  <c r="I156"/>
  <c r="L156"/>
  <c r="I157"/>
  <c r="L157" s="1"/>
  <c r="I158"/>
  <c r="L158"/>
  <c r="I159"/>
  <c r="L159" s="1"/>
  <c r="I160"/>
  <c r="L160"/>
  <c r="N160" s="1"/>
  <c r="I161"/>
  <c r="L161" s="1"/>
  <c r="N161" s="1"/>
  <c r="I162"/>
  <c r="L162"/>
  <c r="N162" s="1"/>
  <c r="I163"/>
  <c r="L163" s="1"/>
  <c r="N163" s="1"/>
  <c r="I164"/>
  <c r="L164"/>
  <c r="N164" s="1"/>
  <c r="I165"/>
  <c r="L165" s="1"/>
  <c r="N165" s="1"/>
  <c r="I166"/>
  <c r="L166"/>
  <c r="N166" s="1"/>
  <c r="I167"/>
  <c r="L167" s="1"/>
  <c r="N167" s="1"/>
  <c r="I168"/>
  <c r="L168"/>
  <c r="N168" s="1"/>
  <c r="I169"/>
  <c r="L169" s="1"/>
  <c r="N169" s="1"/>
  <c r="I170"/>
  <c r="L170"/>
  <c r="N170" s="1"/>
  <c r="I171"/>
  <c r="L171" s="1"/>
  <c r="N171" s="1"/>
  <c r="I172"/>
  <c r="L172"/>
  <c r="N172" s="1"/>
  <c r="I173"/>
  <c r="L173" s="1"/>
  <c r="N173" s="1"/>
  <c r="I174"/>
  <c r="L174"/>
  <c r="N174" s="1"/>
  <c r="I175"/>
  <c r="L175" s="1"/>
  <c r="N175" s="1"/>
  <c r="I176"/>
  <c r="L176"/>
  <c r="N176" s="1"/>
  <c r="I177"/>
  <c r="L177" s="1"/>
  <c r="N177" s="1"/>
  <c r="I178"/>
  <c r="L178"/>
  <c r="N178" s="1"/>
  <c r="I179"/>
  <c r="L179" s="1"/>
  <c r="N179" s="1"/>
  <c r="I180"/>
  <c r="L180"/>
  <c r="N180" s="1"/>
  <c r="I181"/>
  <c r="L181" s="1"/>
  <c r="N181" s="1"/>
  <c r="I182"/>
  <c r="L182"/>
  <c r="N182" s="1"/>
  <c r="I183"/>
  <c r="L183" s="1"/>
  <c r="N183" s="1"/>
  <c r="I184"/>
  <c r="L184"/>
  <c r="N184" s="1"/>
  <c r="I185"/>
  <c r="L185" s="1"/>
  <c r="N185" s="1"/>
  <c r="I186"/>
  <c r="L186"/>
  <c r="N186" s="1"/>
  <c r="I187"/>
  <c r="L187" s="1"/>
  <c r="N187" s="1"/>
  <c r="I188"/>
  <c r="L188"/>
  <c r="N188" s="1"/>
  <c r="I189"/>
  <c r="L189" s="1"/>
  <c r="N189" s="1"/>
  <c r="I190"/>
  <c r="L190"/>
  <c r="N190" s="1"/>
  <c r="I191"/>
  <c r="L191" s="1"/>
  <c r="N191" s="1"/>
  <c r="I192"/>
  <c r="L192"/>
  <c r="N192" s="1"/>
  <c r="I193"/>
  <c r="L193" s="1"/>
  <c r="N193" s="1"/>
  <c r="I194"/>
  <c r="L194"/>
  <c r="N194" s="1"/>
  <c r="I195"/>
  <c r="L195" s="1"/>
  <c r="N195" s="1"/>
  <c r="I196"/>
  <c r="L196"/>
  <c r="N196" s="1"/>
  <c r="I197"/>
  <c r="L197" s="1"/>
  <c r="N197" s="1"/>
  <c r="I198"/>
  <c r="L198"/>
  <c r="N198" s="1"/>
  <c r="I199"/>
  <c r="L199" s="1"/>
  <c r="N199" s="1"/>
  <c r="I200"/>
  <c r="L200"/>
  <c r="N200" s="1"/>
  <c r="I201"/>
  <c r="L201" s="1"/>
  <c r="N201" s="1"/>
  <c r="I202"/>
  <c r="L202"/>
  <c r="N202" s="1"/>
  <c r="I203"/>
  <c r="L203" s="1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L25" s="1"/>
  <c r="I26"/>
  <c r="L26" s="1"/>
  <c r="N26" s="1"/>
  <c r="I27"/>
  <c r="L27" s="1"/>
  <c r="I28"/>
  <c r="L28" s="1"/>
  <c r="N28" s="1"/>
  <c r="I29"/>
  <c r="L29" s="1"/>
  <c r="I30"/>
  <c r="L30" s="1"/>
  <c r="N30" s="1"/>
  <c r="I31"/>
  <c r="L31" s="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L38"/>
  <c r="N38" s="1"/>
  <c r="I39"/>
  <c r="L39" s="1"/>
  <c r="I40"/>
  <c r="L40" s="1"/>
  <c r="N40" s="1"/>
  <c r="I41"/>
  <c r="L41" s="1"/>
  <c r="I42"/>
  <c r="L42" s="1"/>
  <c r="N42" s="1"/>
  <c r="I43"/>
  <c r="L43" s="1"/>
  <c r="I44"/>
  <c r="L44" s="1"/>
  <c r="N44" s="1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L51" s="1"/>
  <c r="I52"/>
  <c r="L52" s="1"/>
  <c r="N52" s="1"/>
  <c r="I53"/>
  <c r="L53" s="1"/>
  <c r="I54"/>
  <c r="L54" s="1"/>
  <c r="N54" s="1"/>
  <c r="I55"/>
  <c r="L55" s="1"/>
  <c r="I56"/>
  <c r="L56" s="1"/>
  <c r="N56" s="1"/>
  <c r="I57"/>
  <c r="L57" s="1"/>
  <c r="I58"/>
  <c r="L58" s="1"/>
  <c r="N58" s="1"/>
  <c r="I59"/>
  <c r="L59" s="1"/>
  <c r="I60"/>
  <c r="L60" s="1"/>
  <c r="N60" s="1"/>
  <c r="I61"/>
  <c r="L61" s="1"/>
  <c r="I62"/>
  <c r="L62" s="1"/>
  <c r="N62" s="1"/>
  <c r="I63"/>
  <c r="L63" s="1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I74"/>
  <c r="L74" s="1"/>
  <c r="N74" s="1"/>
  <c r="I75"/>
  <c r="L75" s="1"/>
  <c r="I76"/>
  <c r="L76" s="1"/>
  <c r="N76" s="1"/>
  <c r="I77"/>
  <c r="L77" s="1"/>
  <c r="I78"/>
  <c r="L78" s="1"/>
  <c r="N78" s="1"/>
  <c r="I79"/>
  <c r="I80"/>
  <c r="L80" s="1"/>
  <c r="N80" s="1"/>
  <c r="I81"/>
  <c r="I82"/>
  <c r="L82" s="1"/>
  <c r="N82" s="1"/>
  <c r="I83"/>
  <c r="L83" s="1"/>
  <c r="I84"/>
  <c r="L84" s="1"/>
  <c r="N84" s="1"/>
  <c r="I85"/>
  <c r="L85" s="1"/>
  <c r="I86"/>
  <c r="L86" s="1"/>
  <c r="N86" s="1"/>
  <c r="I87"/>
  <c r="I88"/>
  <c r="L88" s="1"/>
  <c r="N88" s="1"/>
  <c r="I89"/>
  <c r="I90"/>
  <c r="L90" s="1"/>
  <c r="N90" s="1"/>
  <c r="I91"/>
  <c r="L91" s="1"/>
  <c r="I92"/>
  <c r="L92" s="1"/>
  <c r="N92" s="1"/>
  <c r="I93"/>
  <c r="L93" s="1"/>
  <c r="I94"/>
  <c r="L94" s="1"/>
  <c r="N94" s="1"/>
  <c r="I95"/>
  <c r="I96"/>
  <c r="L96" s="1"/>
  <c r="N96" s="1"/>
  <c r="I97"/>
  <c r="I98"/>
  <c r="L98" s="1"/>
  <c r="N98" s="1"/>
  <c r="I99"/>
  <c r="L99" s="1"/>
  <c r="I100"/>
  <c r="L100" s="1"/>
  <c r="N100" s="1"/>
  <c r="I101"/>
  <c r="L101" s="1"/>
  <c r="I102"/>
  <c r="L102" s="1"/>
  <c r="N102" s="1"/>
  <c r="I103"/>
  <c r="I104"/>
  <c r="L104" s="1"/>
  <c r="N104" s="1"/>
  <c r="I105"/>
  <c r="I106"/>
  <c r="L106" s="1"/>
  <c r="N106" s="1"/>
  <c r="I107"/>
  <c r="L107" s="1"/>
  <c r="I108"/>
  <c r="L108" s="1"/>
  <c r="N108" s="1"/>
  <c r="I109"/>
  <c r="L109" s="1"/>
  <c r="I110"/>
  <c r="L110" s="1"/>
  <c r="N110" s="1"/>
  <c r="I111"/>
  <c r="I112"/>
  <c r="L112" s="1"/>
  <c r="N112" s="1"/>
  <c r="I113"/>
  <c r="I114"/>
  <c r="L114" s="1"/>
  <c r="N114" s="1"/>
  <c r="I115"/>
  <c r="L115" s="1"/>
  <c r="I116"/>
  <c r="L116" s="1"/>
  <c r="N116" s="1"/>
  <c r="I117"/>
  <c r="L117" s="1"/>
  <c r="I118"/>
  <c r="L118" s="1"/>
  <c r="N118" s="1"/>
  <c r="I119"/>
  <c r="I120"/>
  <c r="L120" s="1"/>
  <c r="N120" s="1"/>
  <c r="I121"/>
  <c r="I122"/>
  <c r="L122" s="1"/>
  <c r="N122" s="1"/>
  <c r="L11"/>
  <c r="L73"/>
  <c r="L79"/>
  <c r="L81"/>
  <c r="L87"/>
  <c r="L89"/>
  <c r="L95"/>
  <c r="L97"/>
  <c r="L103"/>
  <c r="L105"/>
  <c r="L111"/>
  <c r="L113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<sst xmlns="http://schemas.openxmlformats.org/spreadsheetml/2006/main" count="154" uniqueCount="154">
  <si>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</si>
  <si>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</si>
  <si>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</si>
  <si>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</si>
  <si>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</si>
  <si>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</si>
  <si>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</si>
  <si>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</si>
  <si>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</si>
  <si>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</si>
  <si>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</si>
  <si>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</si>
  <si>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</si>
  <si>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</si>
  <si>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</si>
  <si>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</si>
  <si>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</si>
  <si>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</si>
  <si>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</si>
  <si>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</si>
  <si>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</si>
  <si>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19МР3525 Савремене радиолошке методе</t>
  </si>
  <si>
    <t>2018/3762-III</t>
  </si>
  <si>
    <t>Јанићијевић Душан</t>
  </si>
  <si>
    <t>2018/3958-III</t>
  </si>
  <si>
    <t>Марјановић Александар</t>
  </si>
  <si>
    <t>2020/4791-III</t>
  </si>
  <si>
    <t>Крстић Кристина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</si>
  <si>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</si>
  <si>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</si>
  <si>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</si>
  <si>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</si>
  <si>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</si>
  <si>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</si>
  <si>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</si>
  <si>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</si>
  <si>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2021/5064-III</t>
  </si>
  <si>
    <t>Николић Лазар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</si>
  <si>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</si>
  <si>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</si>
  <si>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</si>
  <si>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</si>
  <si>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</si>
  <si>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</si>
  <si>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</si>
  <si>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</si>
  <si>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</si>
  <si>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</si>
  <si>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</si>
  <si>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</si>
  <si>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</si>
  <si>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</si>
  <si>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</si>
  <si>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</si>
  <si>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</si>
  <si>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</si>
  <si>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</si>
  <si>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</si>
  <si>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</si>
  <si>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</si>
  <si>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</si>
  <si>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</si>
  <si>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</si>
  <si>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</si>
  <si>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</si>
  <si>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</si>
  <si>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</si>
  <si>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</si>
  <si>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</si>
  <si>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</si>
  <si>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</si>
  <si>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</si>
  <si>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</si>
  <si>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</si>
  <si>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</si>
  <si>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</si>
  <si>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</si>
  <si>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</si>
  <si>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</si>
  <si>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</si>
  <si>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</si>
  <si>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</si>
  <si>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</si>
  <si>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</si>
  <si>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</si>
  <si>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</si>
  <si>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</si>
  <si>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</si>
  <si>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</si>
  <si>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</si>
  <si>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</si>
  <si>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</si>
  <si>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</si>
  <si>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</si>
  <si>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</si>
  <si>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</si>
  <si>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</si>
  <si>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</si>
  <si>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2021/5224-III</t>
  </si>
  <si>
    <t>Цакић Ива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</si>
  <si>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</si>
  <si>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</si>
  <si>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</si>
  <si>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</si>
  <si>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</si>
  <si>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</si>
  <si>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</si>
  <si>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</si>
  <si>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</si>
  <si>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</si>
  <si>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</si>
  <si>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</si>
  <si>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</si>
  <si>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</si>
  <si>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</si>
  <si>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</si>
  <si>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</si>
  <si>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</si>
  <si>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</si>
  <si>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</si>
  <si>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</si>
  <si>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</si>
  <si>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</si>
  <si>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</si>
  <si>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</si>
  <si>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</si>
  <si>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</si>
  <si>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</si>
  <si>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</si>
  <si>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</si>
  <si>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</si>
  <si>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</si>
  <si>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</si>
  <si>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</si>
  <si>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</si>
  <si>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</si>
  <si>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</si>
  <si>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</si>
  <si>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</si>
  <si>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</si>
  <si>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</si>
  <si>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</si>
  <si>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</si>
  <si>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</si>
  <si>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</si>
  <si>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</si>
  <si>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</si>
  <si>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</si>
  <si>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</si>
  <si>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</si>
  <si>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</si>
  <si>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</si>
  <si>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2021/5408-III</t>
  </si>
  <si>
    <t>Лазаревић Анастасија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</si>
</sst>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G11" sqref="G11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0</v>
      </c>
      <c r="E7" s="29">
        <v>0</v>
      </c>
      <c r="F7" s="30">
        <v>0</v>
      </c>
      <c r="G7" s="29">
        <v>0</v>
      </c>
      <c r="H7" s="29">
        <v>0</v>
      </c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0</v>
      </c>
      <c r="E8" s="31">
        <v>0</v>
      </c>
      <c r="F8" s="32">
        <v>0</v>
      </c>
      <c r="G8" s="31">
        <v>0</v>
      </c>
      <c r="H8" s="31">
        <v>0</v>
      </c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8</v>
      </c>
      <c r="E9" s="31">
        <v>8</v>
      </c>
      <c r="F9" s="32">
        <v>10</v>
      </c>
      <c r="G9" s="31">
        <v>4</v>
      </c>
      <c r="H9" s="31">
        <v>0</v>
      </c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10</v>
      </c>
      <c r="E10" s="33">
        <v>8</v>
      </c>
      <c r="F10" s="34">
        <v>10</v>
      </c>
      <c r="G10" s="33">
        <v>3</v>
      </c>
      <c r="H10" s="33">
        <v>2</v>
      </c>
      <c r="I10" s="11">
        <f t="shared" si="0"/>
        <v>33</v>
      </c>
      <c r="J10" s="40"/>
      <c r="K10" s="40"/>
      <c r="L10" s="55">
        <f t="shared" si="1"/>
        <v>33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10</v>
      </c>
      <c r="E11" s="31">
        <v>8</v>
      </c>
      <c r="F11" s="32">
        <v>10</v>
      </c>
      <c r="G11" s="31">
        <v>8</v>
      </c>
      <c r="H11" s="31">
        <v>6</v>
      </c>
      <c r="I11" s="11">
        <f t="shared" si="0"/>
        <v>42</v>
      </c>
      <c r="J11" s="39"/>
      <c r="K11" s="39"/>
      <c r="L11" s="55">
        <f t="shared" si="1"/>
        <v>42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>
        <v>9</v>
      </c>
      <c r="F12" s="32">
        <v>10</v>
      </c>
      <c r="G12" s="31">
        <v>9</v>
      </c>
      <c r="H12" s="31">
        <v>8</v>
      </c>
      <c r="I12" s="11">
        <f t="shared" si="0"/>
        <v>46</v>
      </c>
      <c r="J12" s="39"/>
      <c r="K12" s="39"/>
      <c r="L12" s="55">
        <f t="shared" si="1"/>
        <v>46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9</v>
      </c>
      <c r="E13" s="31">
        <v>8</v>
      </c>
      <c r="F13" s="32">
        <v>10</v>
      </c>
      <c r="G13" s="31">
        <v>8</v>
      </c>
      <c r="H13" s="31">
        <v>6</v>
      </c>
      <c r="I13" s="11">
        <f t="shared" si="0"/>
        <v>41</v>
      </c>
      <c r="J13" s="39"/>
      <c r="K13" s="39"/>
      <c r="L13" s="55">
        <f t="shared" si="1"/>
        <v>41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9</v>
      </c>
      <c r="E14" s="31">
        <v>9</v>
      </c>
      <c r="F14" s="32">
        <v>6</v>
      </c>
      <c r="G14" s="31">
        <v>2</v>
      </c>
      <c r="H14" s="31">
        <v>9</v>
      </c>
      <c r="I14" s="11">
        <f t="shared" si="0"/>
        <v>35</v>
      </c>
      <c r="J14" s="39"/>
      <c r="K14" s="39"/>
      <c r="L14" s="55">
        <f t="shared" si="1"/>
        <v>35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9</v>
      </c>
      <c r="F15" s="32">
        <v>10</v>
      </c>
      <c r="G15" s="31">
        <v>10</v>
      </c>
      <c r="H15" s="31">
        <v>10</v>
      </c>
      <c r="I15" s="11">
        <f t="shared" si="0"/>
        <v>49</v>
      </c>
      <c r="J15" s="39"/>
      <c r="K15" s="39"/>
      <c r="L15" s="55">
        <f t="shared" si="1"/>
        <v>49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8</v>
      </c>
      <c r="F16" s="32">
        <v>5</v>
      </c>
      <c r="G16" s="31">
        <v>8</v>
      </c>
      <c r="H16" s="31">
        <v>10</v>
      </c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8</v>
      </c>
      <c r="E17" s="31">
        <v>8</v>
      </c>
      <c r="F17" s="32">
        <v>5</v>
      </c>
      <c r="G17" s="31">
        <v>7</v>
      </c>
      <c r="H17" s="31">
        <v>6</v>
      </c>
      <c r="I17" s="11">
        <f t="shared" si="0"/>
        <v>34</v>
      </c>
      <c r="J17" s="39"/>
      <c r="K17" s="39"/>
      <c r="L17" s="55">
        <f t="shared" si="1"/>
        <v>34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8</v>
      </c>
      <c r="H18" s="31">
        <v>4</v>
      </c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8</v>
      </c>
      <c r="F19" s="32">
        <v>10</v>
      </c>
      <c r="G19" s="31">
        <v>0</v>
      </c>
      <c r="H19" s="31">
        <v>3</v>
      </c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9</v>
      </c>
      <c r="F20" s="32">
        <v>10</v>
      </c>
      <c r="G20" s="31">
        <v>6</v>
      </c>
      <c r="H20" s="31">
        <v>7</v>
      </c>
      <c r="I20" s="11">
        <f t="shared" si="0"/>
        <v>42</v>
      </c>
      <c r="J20" s="39"/>
      <c r="K20" s="39"/>
      <c r="L20" s="55">
        <f t="shared" si="1"/>
        <v>42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8</v>
      </c>
      <c r="F21" s="32">
        <v>10</v>
      </c>
      <c r="G21" s="31">
        <v>8</v>
      </c>
      <c r="H21" s="31">
        <v>8</v>
      </c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7</v>
      </c>
      <c r="F22" s="32">
        <v>6</v>
      </c>
      <c r="G22" s="31">
        <v>9</v>
      </c>
      <c r="H22" s="31">
        <v>6</v>
      </c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8</v>
      </c>
      <c r="F23" s="32">
        <v>10</v>
      </c>
      <c r="G23" s="31">
        <v>10</v>
      </c>
      <c r="H23" s="31">
        <v>6</v>
      </c>
      <c r="I23" s="11">
        <f t="shared" si="0"/>
        <v>44</v>
      </c>
      <c r="J23" s="39"/>
      <c r="K23" s="39"/>
      <c r="L23" s="55">
        <f t="shared" si="1"/>
        <v>44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9</v>
      </c>
      <c r="F24" s="32">
        <v>8</v>
      </c>
      <c r="G24" s="31">
        <v>10</v>
      </c>
      <c r="H24" s="31">
        <v>0</v>
      </c>
      <c r="I24" s="11">
        <f t="shared" si="0"/>
        <v>37</v>
      </c>
      <c r="J24" s="39"/>
      <c r="K24" s="39"/>
      <c r="L24" s="55">
        <f t="shared" si="1"/>
        <v>37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8</v>
      </c>
      <c r="F25" s="32">
        <v>10</v>
      </c>
      <c r="G25" s="31">
        <v>8</v>
      </c>
      <c r="H25" s="31">
        <v>7</v>
      </c>
      <c r="I25" s="11">
        <f t="shared" si="0"/>
        <v>43</v>
      </c>
      <c r="J25" s="39"/>
      <c r="K25" s="39"/>
      <c r="L25" s="55">
        <f t="shared" si="1"/>
        <v>43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10</v>
      </c>
      <c r="E26" s="31">
        <v>8</v>
      </c>
      <c r="F26" s="32">
        <v>10</v>
      </c>
      <c r="G26" s="31">
        <v>5</v>
      </c>
      <c r="H26" s="31">
        <v>1</v>
      </c>
      <c r="I26" s="11">
        <f t="shared" si="0"/>
        <v>34</v>
      </c>
      <c r="J26" s="39"/>
      <c r="K26" s="39"/>
      <c r="L26" s="55">
        <f t="shared" si="1"/>
        <v>34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10</v>
      </c>
      <c r="E27" s="31">
        <v>9</v>
      </c>
      <c r="F27" s="32">
        <v>8</v>
      </c>
      <c r="G27" s="31">
        <v>10</v>
      </c>
      <c r="H27" s="31">
        <v>3</v>
      </c>
      <c r="I27" s="11">
        <f t="shared" si="0"/>
        <v>40</v>
      </c>
      <c r="J27" s="39"/>
      <c r="K27" s="39"/>
      <c r="L27" s="55">
        <f t="shared" si="1"/>
        <v>40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10</v>
      </c>
      <c r="E28" s="31">
        <v>9</v>
      </c>
      <c r="F28" s="32">
        <v>6</v>
      </c>
      <c r="G28" s="31">
        <v>3</v>
      </c>
      <c r="H28" s="31">
        <v>2</v>
      </c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7</v>
      </c>
      <c r="F29" s="32">
        <v>10</v>
      </c>
      <c r="G29" s="31">
        <v>5</v>
      </c>
      <c r="H29" s="31">
        <v>10</v>
      </c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8</v>
      </c>
      <c r="F30" s="32">
        <v>10</v>
      </c>
      <c r="G30" s="31">
        <v>5</v>
      </c>
      <c r="H30" s="31">
        <v>5</v>
      </c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10</v>
      </c>
      <c r="E31" s="31">
        <v>8</v>
      </c>
      <c r="F31" s="32">
        <v>10</v>
      </c>
      <c r="G31" s="31">
        <v>6</v>
      </c>
      <c r="H31" s="31">
        <v>4</v>
      </c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8</v>
      </c>
      <c r="F32" s="32">
        <v>10</v>
      </c>
      <c r="G32" s="31">
        <v>5</v>
      </c>
      <c r="H32" s="31">
        <v>3</v>
      </c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9</v>
      </c>
      <c r="E33" s="31">
        <v>8</v>
      </c>
      <c r="F33" s="32">
        <v>8</v>
      </c>
      <c r="G33" s="31">
        <v>7</v>
      </c>
      <c r="H33" s="31">
        <v>2</v>
      </c>
      <c r="I33" s="11">
        <f t="shared" si="0"/>
        <v>34</v>
      </c>
      <c r="J33" s="39"/>
      <c r="K33" s="39"/>
      <c r="L33" s="55">
        <f t="shared" si="1"/>
        <v>34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10</v>
      </c>
      <c r="E34" s="31">
        <v>8</v>
      </c>
      <c r="F34" s="32">
        <v>10</v>
      </c>
      <c r="G34" s="31">
        <v>2</v>
      </c>
      <c r="H34" s="31">
        <v>0</v>
      </c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10</v>
      </c>
      <c r="E35" s="31">
        <v>8</v>
      </c>
      <c r="F35" s="32">
        <v>10</v>
      </c>
      <c r="G35" s="31">
        <v>10</v>
      </c>
      <c r="H35" s="31">
        <v>6</v>
      </c>
      <c r="I35" s="11">
        <f t="shared" si="0"/>
        <v>44</v>
      </c>
      <c r="J35" s="39"/>
      <c r="K35" s="39"/>
      <c r="L35" s="55">
        <f t="shared" si="1"/>
        <v>44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10</v>
      </c>
      <c r="E36" s="31">
        <v>8</v>
      </c>
      <c r="F36" s="32">
        <v>10</v>
      </c>
      <c r="G36" s="31">
        <v>7</v>
      </c>
      <c r="H36" s="31">
        <v>8</v>
      </c>
      <c r="I36" s="11">
        <f t="shared" si="0"/>
        <v>43</v>
      </c>
      <c r="J36" s="39"/>
      <c r="K36" s="39"/>
      <c r="L36" s="55">
        <f t="shared" si="1"/>
        <v>43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10</v>
      </c>
      <c r="E37" s="31">
        <v>9</v>
      </c>
      <c r="F37" s="32">
        <v>10</v>
      </c>
      <c r="G37" s="31">
        <v>3</v>
      </c>
      <c r="H37" s="31">
        <v>8</v>
      </c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10</v>
      </c>
      <c r="E38" s="31">
        <v>8</v>
      </c>
      <c r="F38" s="32">
        <v>10</v>
      </c>
      <c r="G38" s="31">
        <v>8</v>
      </c>
      <c r="H38" s="31">
        <v>4</v>
      </c>
      <c r="I38" s="11">
        <v>40</v>
      </c>
      <c r="J38" s="39"/>
      <c r="K38" s="39"/>
      <c r="L38" s="55">
        <f t="shared" si="1"/>
        <v>40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10</v>
      </c>
      <c r="E39" s="31">
        <v>8</v>
      </c>
      <c r="F39" s="32">
        <v>5</v>
      </c>
      <c r="G39" s="31">
        <v>10</v>
      </c>
      <c r="H39" s="31">
        <v>10</v>
      </c>
      <c r="I39" s="11">
        <f t="shared" si="0"/>
        <v>43</v>
      </c>
      <c r="J39" s="39"/>
      <c r="K39" s="39"/>
      <c r="L39" s="55">
        <f t="shared" si="1"/>
        <v>43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8</v>
      </c>
      <c r="F40" s="32">
        <v>10</v>
      </c>
      <c r="G40" s="31">
        <v>1</v>
      </c>
      <c r="H40" s="31">
        <v>1</v>
      </c>
      <c r="I40" s="11">
        <f t="shared" si="0"/>
        <v>30</v>
      </c>
      <c r="J40" s="39"/>
      <c r="K40" s="39"/>
      <c r="L40" s="55">
        <f t="shared" si="1"/>
        <v>30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10</v>
      </c>
      <c r="E41" s="31">
        <v>8</v>
      </c>
      <c r="F41" s="32">
        <v>10</v>
      </c>
      <c r="G41" s="31">
        <v>4</v>
      </c>
      <c r="H41" s="31">
        <v>6</v>
      </c>
      <c r="I41" s="11">
        <f t="shared" si="0"/>
        <v>38</v>
      </c>
      <c r="J41" s="39"/>
      <c r="K41" s="39"/>
      <c r="L41" s="55">
        <f t="shared" si="1"/>
        <v>38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6</v>
      </c>
      <c r="F42" s="32">
        <v>10</v>
      </c>
      <c r="G42" s="31">
        <v>5</v>
      </c>
      <c r="H42" s="31">
        <v>10</v>
      </c>
      <c r="I42" s="11">
        <f t="shared" si="0"/>
        <v>41</v>
      </c>
      <c r="J42" s="39"/>
      <c r="K42" s="39"/>
      <c r="L42" s="55">
        <f t="shared" si="1"/>
        <v>41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10</v>
      </c>
      <c r="E43" s="31">
        <v>7</v>
      </c>
      <c r="F43" s="32">
        <v>10</v>
      </c>
      <c r="G43" s="31">
        <v>7</v>
      </c>
      <c r="H43" s="31">
        <v>10</v>
      </c>
      <c r="I43" s="11">
        <f t="shared" si="0"/>
        <v>44</v>
      </c>
      <c r="J43" s="39"/>
      <c r="K43" s="39"/>
      <c r="L43" s="55">
        <f t="shared" si="1"/>
        <v>44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10</v>
      </c>
      <c r="E44" s="31">
        <v>9</v>
      </c>
      <c r="F44" s="32">
        <v>10</v>
      </c>
      <c r="G44" s="31">
        <v>10</v>
      </c>
      <c r="H44" s="31">
        <v>8</v>
      </c>
      <c r="I44" s="11">
        <f t="shared" si="0"/>
        <v>47</v>
      </c>
      <c r="J44" s="39"/>
      <c r="K44" s="39"/>
      <c r="L44" s="55">
        <f t="shared" si="1"/>
        <v>47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9</v>
      </c>
      <c r="E45" s="31">
        <v>8</v>
      </c>
      <c r="F45" s="32">
        <v>10</v>
      </c>
      <c r="G45" s="31">
        <v>10</v>
      </c>
      <c r="H45" s="31">
        <v>6</v>
      </c>
      <c r="I45" s="11">
        <f t="shared" si="0"/>
        <v>43</v>
      </c>
      <c r="J45" s="39"/>
      <c r="K45" s="39"/>
      <c r="L45" s="55">
        <f t="shared" si="1"/>
        <v>43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10</v>
      </c>
      <c r="E46" s="31">
        <v>8</v>
      </c>
      <c r="F46" s="32">
        <v>6</v>
      </c>
      <c r="G46" s="31">
        <v>6</v>
      </c>
      <c r="H46" s="31">
        <v>0</v>
      </c>
      <c r="I46" s="11">
        <f t="shared" si="0"/>
        <v>30</v>
      </c>
      <c r="J46" s="39"/>
      <c r="K46" s="39"/>
      <c r="L46" s="55">
        <f t="shared" si="1"/>
        <v>30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10</v>
      </c>
      <c r="E47" s="31">
        <v>9</v>
      </c>
      <c r="F47" s="32">
        <v>10</v>
      </c>
      <c r="G47" s="31">
        <v>4</v>
      </c>
      <c r="H47" s="31">
        <v>4</v>
      </c>
      <c r="I47" s="11">
        <f t="shared" si="0"/>
        <v>37</v>
      </c>
      <c r="J47" s="39"/>
      <c r="K47" s="39"/>
      <c r="L47" s="55">
        <f t="shared" si="1"/>
        <v>37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10</v>
      </c>
      <c r="E48" s="31">
        <v>8</v>
      </c>
      <c r="F48" s="32">
        <v>10</v>
      </c>
      <c r="G48" s="31">
        <v>6</v>
      </c>
      <c r="H48" s="31">
        <v>2</v>
      </c>
      <c r="I48" s="11">
        <f t="shared" si="0"/>
        <v>36</v>
      </c>
      <c r="J48" s="39"/>
      <c r="K48" s="39"/>
      <c r="L48" s="55">
        <f t="shared" si="1"/>
        <v>36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10</v>
      </c>
      <c r="E49" s="31">
        <v>8</v>
      </c>
      <c r="F49" s="32">
        <v>10</v>
      </c>
      <c r="G49" s="31">
        <v>6</v>
      </c>
      <c r="H49" s="31">
        <v>6</v>
      </c>
      <c r="I49" s="11">
        <f t="shared" si="0"/>
        <v>40</v>
      </c>
      <c r="J49" s="39"/>
      <c r="K49" s="39"/>
      <c r="L49" s="55">
        <f t="shared" si="1"/>
        <v>40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108</v>
      </c>
      <c r="C50" s="68" t="s">
        <v>109</v>
      </c>
      <c r="D50" s="31">
        <v>10</v>
      </c>
      <c r="E50" s="31">
        <v>9</v>
      </c>
      <c r="F50" s="32">
        <v>8</v>
      </c>
      <c r="G50" s="31">
        <v>10</v>
      </c>
      <c r="H50" s="31">
        <v>4</v>
      </c>
      <c r="I50" s="11">
        <f t="shared" si="0"/>
        <v>41</v>
      </c>
      <c r="J50" s="39"/>
      <c r="K50" s="39"/>
      <c r="L50" s="55">
        <f t="shared" si="1"/>
        <v>41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110</v>
      </c>
      <c r="C51" s="68" t="s">
        <v>111</v>
      </c>
      <c r="D51" s="31">
        <v>10</v>
      </c>
      <c r="E51" s="31">
        <v>7</v>
      </c>
      <c r="F51" s="32">
        <v>10</v>
      </c>
      <c r="G51" s="31">
        <v>8</v>
      </c>
      <c r="H51" s="31">
        <v>2</v>
      </c>
      <c r="I51" s="11">
        <f t="shared" si="0"/>
        <v>37</v>
      </c>
      <c r="J51" s="39"/>
      <c r="K51" s="39"/>
      <c r="L51" s="55">
        <f t="shared" si="1"/>
        <v>37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112</v>
      </c>
      <c r="C52" s="68" t="s">
        <v>113</v>
      </c>
      <c r="D52" s="31">
        <v>10</v>
      </c>
      <c r="E52" s="31">
        <v>9</v>
      </c>
      <c r="F52" s="32">
        <v>6</v>
      </c>
      <c r="G52" s="31">
        <v>8</v>
      </c>
      <c r="H52" s="31">
        <v>8</v>
      </c>
      <c r="I52" s="11">
        <f t="shared" si="0"/>
        <v>41</v>
      </c>
      <c r="J52" s="39"/>
      <c r="K52" s="39"/>
      <c r="L52" s="55">
        <f t="shared" si="1"/>
        <v>41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114</v>
      </c>
      <c r="C53" s="68" t="s">
        <v>115</v>
      </c>
      <c r="D53" s="31">
        <v>10</v>
      </c>
      <c r="E53" s="31">
        <v>9</v>
      </c>
      <c r="F53" s="32">
        <v>6</v>
      </c>
      <c r="G53" s="31">
        <v>3</v>
      </c>
      <c r="H53" s="31">
        <v>4</v>
      </c>
      <c r="I53" s="11">
        <f t="shared" si="0"/>
        <v>32</v>
      </c>
      <c r="J53" s="39"/>
      <c r="K53" s="39"/>
      <c r="L53" s="55">
        <f t="shared" si="1"/>
        <v>32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116</v>
      </c>
      <c r="C54" s="68" t="s">
        <v>117</v>
      </c>
      <c r="D54" s="31">
        <v>10</v>
      </c>
      <c r="E54" s="31">
        <v>7</v>
      </c>
      <c r="F54" s="32">
        <v>10</v>
      </c>
      <c r="G54" s="31">
        <v>4</v>
      </c>
      <c r="H54" s="31">
        <v>2</v>
      </c>
      <c r="I54" s="11">
        <f t="shared" si="0"/>
        <v>33</v>
      </c>
      <c r="J54" s="39"/>
      <c r="K54" s="39"/>
      <c r="L54" s="55">
        <f t="shared" si="1"/>
        <v>33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118</v>
      </c>
      <c r="C55" s="68" t="s">
        <v>119</v>
      </c>
      <c r="D55" s="31">
        <v>9</v>
      </c>
      <c r="E55" s="31">
        <v>8</v>
      </c>
      <c r="F55" s="32">
        <v>5</v>
      </c>
      <c r="G55" s="31">
        <v>8</v>
      </c>
      <c r="H55" s="31">
        <v>8</v>
      </c>
      <c r="I55" s="11">
        <f t="shared" si="0"/>
        <v>38</v>
      </c>
      <c r="J55" s="39"/>
      <c r="K55" s="39"/>
      <c r="L55" s="55">
        <f t="shared" si="1"/>
        <v>38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120</v>
      </c>
      <c r="C56" s="68" t="s">
        <v>121</v>
      </c>
      <c r="D56" s="31">
        <v>10</v>
      </c>
      <c r="E56" s="31">
        <v>7</v>
      </c>
      <c r="F56" s="32">
        <v>10</v>
      </c>
      <c r="G56" s="31">
        <v>4</v>
      </c>
      <c r="H56" s="31">
        <v>5</v>
      </c>
      <c r="I56" s="11">
        <f t="shared" si="0"/>
        <v>36</v>
      </c>
      <c r="J56" s="39"/>
      <c r="K56" s="39"/>
      <c r="L56" s="55">
        <f t="shared" si="1"/>
        <v>36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122</v>
      </c>
      <c r="C57" s="68" t="s">
        <v>123</v>
      </c>
      <c r="D57" s="31">
        <v>10</v>
      </c>
      <c r="E57" s="31">
        <v>7</v>
      </c>
      <c r="F57" s="32">
        <v>10</v>
      </c>
      <c r="G57" s="31">
        <v>3</v>
      </c>
      <c r="H57" s="31">
        <v>6</v>
      </c>
      <c r="I57" s="11">
        <f t="shared" si="0"/>
        <v>36</v>
      </c>
      <c r="J57" s="39"/>
      <c r="K57" s="39"/>
      <c r="L57" s="55">
        <f t="shared" si="1"/>
        <v>36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124</v>
      </c>
      <c r="C58" s="68" t="s">
        <v>125</v>
      </c>
      <c r="D58" s="31">
        <v>10</v>
      </c>
      <c r="E58" s="31">
        <v>9</v>
      </c>
      <c r="F58" s="32">
        <v>5</v>
      </c>
      <c r="G58" s="31">
        <v>6</v>
      </c>
      <c r="H58" s="31">
        <v>6</v>
      </c>
      <c r="I58" s="11">
        <f t="shared" si="0"/>
        <v>36</v>
      </c>
      <c r="J58" s="39"/>
      <c r="K58" s="39"/>
      <c r="L58" s="55">
        <f t="shared" si="1"/>
        <v>36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126</v>
      </c>
      <c r="C59" s="68" t="s">
        <v>127</v>
      </c>
      <c r="D59" s="31">
        <v>10</v>
      </c>
      <c r="E59" s="31">
        <v>9</v>
      </c>
      <c r="F59" s="32">
        <v>10</v>
      </c>
      <c r="G59" s="31">
        <v>8</v>
      </c>
      <c r="H59" s="31">
        <v>6</v>
      </c>
      <c r="I59" s="11">
        <f t="shared" si="0"/>
        <v>43</v>
      </c>
      <c r="J59" s="39"/>
      <c r="K59" s="39"/>
      <c r="L59" s="55">
        <f t="shared" si="1"/>
        <v>43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128</v>
      </c>
      <c r="C60" s="68" t="s">
        <v>129</v>
      </c>
      <c r="D60" s="31">
        <v>10</v>
      </c>
      <c r="E60" s="31">
        <v>8</v>
      </c>
      <c r="F60" s="32">
        <v>10</v>
      </c>
      <c r="G60" s="31">
        <v>6</v>
      </c>
      <c r="H60" s="31">
        <v>6</v>
      </c>
      <c r="I60" s="11">
        <f t="shared" si="0"/>
        <v>40</v>
      </c>
      <c r="J60" s="39"/>
      <c r="K60" s="39"/>
      <c r="L60" s="55">
        <f t="shared" si="1"/>
        <v>40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130</v>
      </c>
      <c r="C61" s="68" t="s">
        <v>131</v>
      </c>
      <c r="D61" s="31">
        <v>10</v>
      </c>
      <c r="E61" s="31">
        <v>7</v>
      </c>
      <c r="F61" s="32">
        <v>10</v>
      </c>
      <c r="G61" s="31">
        <v>4</v>
      </c>
      <c r="H61" s="31">
        <v>2</v>
      </c>
      <c r="I61" s="11">
        <f t="shared" si="0"/>
        <v>33</v>
      </c>
      <c r="J61" s="39"/>
      <c r="K61" s="39"/>
      <c r="L61" s="55">
        <f t="shared" si="1"/>
        <v>33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132</v>
      </c>
      <c r="C62" s="68" t="s">
        <v>133</v>
      </c>
      <c r="D62" s="31">
        <v>8</v>
      </c>
      <c r="E62" s="31">
        <v>7</v>
      </c>
      <c r="F62" s="32">
        <v>8</v>
      </c>
      <c r="G62" s="31">
        <v>7</v>
      </c>
      <c r="H62" s="31">
        <v>7</v>
      </c>
      <c r="I62" s="11">
        <f t="shared" si="0"/>
        <v>37</v>
      </c>
      <c r="J62" s="39"/>
      <c r="K62" s="39"/>
      <c r="L62" s="55">
        <f t="shared" si="1"/>
        <v>37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134</v>
      </c>
      <c r="C63" s="68" t="s">
        <v>135</v>
      </c>
      <c r="D63" s="31">
        <v>9</v>
      </c>
      <c r="E63" s="31">
        <v>8</v>
      </c>
      <c r="F63" s="32">
        <v>8</v>
      </c>
      <c r="G63" s="31">
        <v>2</v>
      </c>
      <c r="H63" s="31">
        <v>8</v>
      </c>
      <c r="I63" s="11">
        <f t="shared" si="0"/>
        <v>35</v>
      </c>
      <c r="J63" s="39"/>
      <c r="K63" s="39"/>
      <c r="L63" s="55">
        <f t="shared" si="1"/>
        <v>35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136</v>
      </c>
      <c r="C64" s="68" t="s">
        <v>137</v>
      </c>
      <c r="D64" s="31">
        <v>8</v>
      </c>
      <c r="E64" s="31">
        <v>8</v>
      </c>
      <c r="F64" s="32">
        <v>10</v>
      </c>
      <c r="G64" s="31">
        <v>4</v>
      </c>
      <c r="H64" s="31">
        <v>4</v>
      </c>
      <c r="I64" s="11">
        <f t="shared" si="0"/>
        <v>34</v>
      </c>
      <c r="J64" s="39"/>
      <c r="K64" s="39"/>
      <c r="L64" s="55">
        <f t="shared" si="1"/>
        <v>34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138</v>
      </c>
      <c r="C65" s="68" t="s">
        <v>139</v>
      </c>
      <c r="D65" s="31">
        <v>9</v>
      </c>
      <c r="E65" s="31">
        <v>8</v>
      </c>
      <c r="F65" s="32">
        <v>5</v>
      </c>
      <c r="G65" s="31">
        <v>8</v>
      </c>
      <c r="H65" s="31">
        <v>10</v>
      </c>
      <c r="I65" s="11">
        <f t="shared" si="0"/>
        <v>40</v>
      </c>
      <c r="J65" s="39"/>
      <c r="K65" s="39"/>
      <c r="L65" s="55">
        <f t="shared" si="1"/>
        <v>40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140</v>
      </c>
      <c r="C66" s="68" t="s">
        <v>141</v>
      </c>
      <c r="D66" s="31">
        <v>10</v>
      </c>
      <c r="E66" s="31">
        <v>8</v>
      </c>
      <c r="F66" s="32">
        <v>6</v>
      </c>
      <c r="G66" s="31">
        <v>7</v>
      </c>
      <c r="H66" s="31">
        <v>7</v>
      </c>
      <c r="I66" s="11">
        <f t="shared" si="0"/>
        <v>38</v>
      </c>
      <c r="J66" s="39"/>
      <c r="K66" s="39"/>
      <c r="L66" s="55">
        <f t="shared" si="1"/>
        <v>38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142</v>
      </c>
      <c r="C67" s="68" t="s">
        <v>143</v>
      </c>
      <c r="D67" s="31">
        <v>10</v>
      </c>
      <c r="E67" s="31">
        <v>8</v>
      </c>
      <c r="F67" s="32">
        <v>10</v>
      </c>
      <c r="G67" s="31">
        <v>3</v>
      </c>
      <c r="H67" s="31">
        <v>8</v>
      </c>
      <c r="I67" s="11">
        <f t="shared" si="0"/>
        <v>39</v>
      </c>
      <c r="J67" s="39"/>
      <c r="K67" s="39"/>
      <c r="L67" s="55">
        <f t="shared" si="1"/>
        <v>39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144</v>
      </c>
      <c r="C68" s="68" t="s">
        <v>145</v>
      </c>
      <c r="D68" s="31">
        <v>9</v>
      </c>
      <c r="E68" s="31">
        <v>8</v>
      </c>
      <c r="F68" s="32">
        <v>8</v>
      </c>
      <c r="G68" s="31">
        <v>10</v>
      </c>
      <c r="H68" s="31">
        <v>6</v>
      </c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146</v>
      </c>
      <c r="C69" s="68" t="s">
        <v>147</v>
      </c>
      <c r="D69" s="31">
        <v>10</v>
      </c>
      <c r="E69" s="31">
        <v>8</v>
      </c>
      <c r="F69" s="32">
        <v>10</v>
      </c>
      <c r="G69" s="31">
        <v>5</v>
      </c>
      <c r="H69" s="31">
        <v>6</v>
      </c>
      <c r="I69" s="11">
        <f t="shared" si="0"/>
        <v>39</v>
      </c>
      <c r="J69" s="39"/>
      <c r="K69" s="39"/>
      <c r="L69" s="55">
        <f t="shared" si="1"/>
        <v>39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148</v>
      </c>
      <c r="C70" s="68" t="s">
        <v>149</v>
      </c>
      <c r="D70" s="31">
        <v>10</v>
      </c>
      <c r="E70" s="31">
        <v>9</v>
      </c>
      <c r="F70" s="32">
        <v>10</v>
      </c>
      <c r="G70" s="31">
        <v>8</v>
      </c>
      <c r="H70" s="31">
        <v>8</v>
      </c>
      <c r="I70" s="11">
        <f t="shared" si="0"/>
        <v>45</v>
      </c>
      <c r="J70" s="39"/>
      <c r="K70" s="39"/>
      <c r="L70" s="55">
        <f t="shared" si="1"/>
        <v>45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150</v>
      </c>
      <c r="C71" s="68" t="s">
        <v>151</v>
      </c>
      <c r="D71" s="31">
        <v>9</v>
      </c>
      <c r="E71" s="31">
        <v>8</v>
      </c>
      <c r="F71" s="32">
        <v>5</v>
      </c>
      <c r="G71" s="31">
        <v>10</v>
      </c>
      <c r="H71" s="31">
        <v>6</v>
      </c>
      <c r="I71" s="11">
        <f t="shared" si="0"/>
        <v>38</v>
      </c>
      <c r="J71" s="39"/>
      <c r="K71" s="39"/>
      <c r="L71" s="55">
        <f t="shared" si="1"/>
        <v>38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152</v>
      </c>
      <c r="C72" s="68" t="s">
        <v>153</v>
      </c>
      <c r="D72" s="31">
        <v>9</v>
      </c>
      <c r="E72" s="31">
        <v>8</v>
      </c>
      <c r="F72" s="32">
        <v>10</v>
      </c>
      <c r="G72" s="31">
        <v>6</v>
      </c>
      <c r="H72" s="31">
        <v>0</v>
      </c>
      <c r="I72" s="11">
        <f t="shared" ref="I72:I135" si="4">SUM(D72:H72)</f>
        <v>33</v>
      </c>
      <c r="J72" s="39"/>
      <c r="K72" s="39"/>
      <c r="L72" s="55">
        <f t="shared" ref="L72:L135" si="5">SUM(I72,J72,K72)</f>
        <v>33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2024-01-30T08:04:46Z</dcterms:modified>
</cp:coreProperties>
</file>