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 - Visoka tehnička škola Niš\1 VTS\Cuprija\2023-24\Letnji semestar\Tabele za unos predispitnih poena\"/>
    </mc:Choice>
  </mc:AlternateContent>
  <xr:revisionPtr revIDLastSave="0" documentId="13_ncr:1_{61146EFD-D262-4718-8930-0FBF938F9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 s="1"/>
  <c r="I126" i="1"/>
  <c r="L126" i="1"/>
  <c r="I127" i="1"/>
  <c r="L127" i="1"/>
  <c r="I128" i="1"/>
  <c r="L128" i="1"/>
  <c r="I129" i="1"/>
  <c r="L129" i="1" s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 s="1"/>
  <c r="I138" i="1"/>
  <c r="L138" i="1"/>
  <c r="I139" i="1"/>
  <c r="L139" i="1"/>
  <c r="I140" i="1"/>
  <c r="L140" i="1"/>
  <c r="I141" i="1"/>
  <c r="L141" i="1" s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 s="1"/>
  <c r="I150" i="1"/>
  <c r="L150" i="1"/>
  <c r="I151" i="1"/>
  <c r="L151" i="1"/>
  <c r="I152" i="1"/>
  <c r="L152" i="1"/>
  <c r="I153" i="1"/>
  <c r="L153" i="1" s="1"/>
  <c r="I154" i="1"/>
  <c r="L154" i="1"/>
  <c r="I155" i="1"/>
  <c r="L155" i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 s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I7" i="1" l="1"/>
  <c r="L7" i="1" s="1"/>
  <c r="I24" i="1"/>
  <c r="L24" i="1" s="1"/>
  <c r="O24" i="1" s="1"/>
  <c r="I11" i="1"/>
  <c r="L11" i="1" s="1"/>
  <c r="I12" i="1"/>
  <c r="L12" i="1" s="1"/>
  <c r="O12" i="1" s="1"/>
  <c r="I19" i="1"/>
  <c r="L19" i="1" s="1"/>
  <c r="I13" i="1"/>
  <c r="L13" i="1" s="1"/>
  <c r="O13" i="1" s="1"/>
  <c r="I14" i="1"/>
  <c r="L14" i="1" s="1"/>
  <c r="I18" i="1"/>
  <c r="L18" i="1" s="1"/>
  <c r="N18" i="1" s="1"/>
  <c r="I20" i="1"/>
  <c r="L20" i="1" s="1"/>
  <c r="N20" i="1" s="1"/>
  <c r="I9" i="1"/>
  <c r="L9" i="1" s="1"/>
  <c r="N9" i="1" s="1"/>
  <c r="I21" i="1"/>
  <c r="L21" i="1" s="1"/>
  <c r="I15" i="1"/>
  <c r="L15" i="1"/>
  <c r="O15" i="1" s="1"/>
  <c r="I25" i="1"/>
  <c r="L25" i="1"/>
  <c r="N25" i="1" s="1"/>
  <c r="I16" i="1"/>
  <c r="L16" i="1" s="1"/>
  <c r="O16" i="1" s="1"/>
  <c r="I22" i="1"/>
  <c r="L22" i="1" s="1"/>
  <c r="N22" i="1" s="1"/>
  <c r="I23" i="1"/>
  <c r="L23" i="1" s="1"/>
  <c r="O23" i="1" s="1"/>
  <c r="I17" i="1"/>
  <c r="L17" i="1"/>
  <c r="N17" i="1" s="1"/>
  <c r="I10" i="1"/>
  <c r="L10" i="1" s="1"/>
  <c r="O10" i="1" s="1"/>
  <c r="I8" i="1"/>
  <c r="L8" i="1" s="1"/>
  <c r="N14" i="1" l="1"/>
  <c r="O14" i="1"/>
  <c r="N21" i="1"/>
  <c r="O21" i="1"/>
  <c r="N19" i="1"/>
  <c r="O19" i="1"/>
  <c r="N8" i="1"/>
  <c r="O8" i="1"/>
  <c r="N11" i="1"/>
  <c r="O11" i="1"/>
  <c r="O25" i="1"/>
  <c r="O17" i="1"/>
  <c r="O20" i="1"/>
  <c r="O22" i="1"/>
  <c r="O7" i="1"/>
  <c r="N7" i="1"/>
  <c r="N10" i="1"/>
  <c r="N23" i="1"/>
  <c r="N16" i="1"/>
  <c r="N15" i="1"/>
  <c r="O9" i="1"/>
  <c r="O18" i="1"/>
  <c r="N13" i="1"/>
  <c r="N12" i="1"/>
  <c r="N24" i="1"/>
</calcChain>
</file>

<file path=xl/sharedStrings.xml><?xml version="1.0" encoding="utf-8"?>
<sst xmlns="http://schemas.openxmlformats.org/spreadsheetml/2006/main" count="64" uniqueCount="64">
  <si>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</si>
  <si>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</si>
  <si>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</si>
  <si>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</si>
  <si>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</si>
  <si>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</si>
  <si>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</si>
  <si>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</si>
  <si>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</si>
  <si>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</si>
  <si>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</si>
  <si>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</si>
  <si>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</si>
  <si>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</si>
  <si>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</si>
  <si>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</si>
  <si>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</si>
  <si>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</si>
  <si>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</si>
  <si>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</si>
  <si>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</si>
  <si>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21ФР2418 Информатика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</si>
  <si>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</si>
  <si>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</si>
  <si>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</si>
  <si>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</si>
  <si>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</si>
  <si>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</si>
  <si>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</si>
  <si>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</si>
  <si>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</si>
  <si>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</si>
  <si>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</si>
  <si>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</si>
  <si>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</si>
  <si>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</si>
  <si>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</si>
  <si>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</si>
  <si>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</si>
  <si>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</si>
  <si>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</si>
  <si>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</si>
  <si>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</si>
  <si>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</si>
  <si>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</si>
  <si>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</si>
  <si>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</si>
  <si>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</si>
  <si>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</si>
  <si>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</si>
  <si>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</si>
  <si>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</si>
  <si>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</si>
  <si>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</si>
  <si>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</si>
  <si>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</si>
  <si>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</si>
  <si>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</si>
  <si>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</si>
  <si>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</si>
  <si>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</si>
  <si>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</si>
  <si>
    <t>Радивојевић Дајана</t>
  </si>
  <si>
    <t>Миленовић Немања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</si>
</sst>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G28" sqref="G28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18</v>
      </c>
      <c r="F7" s="30">
        <v>10</v>
      </c>
      <c r="G7" s="29">
        <v>13</v>
      </c>
      <c r="H7" s="29"/>
      <c r="I7" s="9">
        <f>SUM(D7:H7)</f>
        <v>51</v>
      </c>
      <c r="J7" s="42"/>
      <c r="K7" s="42"/>
      <c r="L7" s="54">
        <f>SUM(I7,J7,K7)</f>
        <v>51</v>
      </c>
      <c r="M7" s="6"/>
      <c r="N7" s="43">
        <f>IF(L7&gt;50.499,L7,"Није положио(ла)")</f>
        <v>51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19</v>
      </c>
      <c r="F8" s="30">
        <v>10</v>
      </c>
      <c r="G8" s="31">
        <v>16</v>
      </c>
      <c r="H8" s="31"/>
      <c r="I8" s="11">
        <f t="shared" ref="I8:I71" si="0">SUM(D8:H8)</f>
        <v>55</v>
      </c>
      <c r="J8" s="39"/>
      <c r="K8" s="39"/>
      <c r="L8" s="55">
        <f t="shared" ref="L8:L71" si="1">SUM(I8,J8,K8)</f>
        <v>55</v>
      </c>
      <c r="M8" s="7"/>
      <c r="N8" s="60">
        <f t="shared" ref="N8:N71" si="2">IF(L8&gt;50.499,L8,"Није положио(ла)")</f>
        <v>55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9</v>
      </c>
      <c r="E9" s="31">
        <v>17</v>
      </c>
      <c r="F9" s="30">
        <v>10</v>
      </c>
      <c r="G9" s="31">
        <v>14</v>
      </c>
      <c r="H9" s="31"/>
      <c r="I9" s="11">
        <f t="shared" si="0"/>
        <v>50</v>
      </c>
      <c r="J9" s="39"/>
      <c r="K9" s="39"/>
      <c r="L9" s="55">
        <f t="shared" si="1"/>
        <v>50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>
        <v>14</v>
      </c>
      <c r="F10" s="30">
        <v>10</v>
      </c>
      <c r="G10" s="33">
        <v>10</v>
      </c>
      <c r="H10" s="33"/>
      <c r="I10" s="11">
        <f t="shared" si="0"/>
        <v>43</v>
      </c>
      <c r="J10" s="40"/>
      <c r="K10" s="40"/>
      <c r="L10" s="55">
        <f t="shared" si="1"/>
        <v>43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17</v>
      </c>
      <c r="F11" s="30">
        <v>10</v>
      </c>
      <c r="G11" s="31">
        <v>15</v>
      </c>
      <c r="H11" s="31"/>
      <c r="I11" s="11">
        <f t="shared" si="0"/>
        <v>52</v>
      </c>
      <c r="J11" s="39"/>
      <c r="K11" s="39"/>
      <c r="L11" s="55">
        <f t="shared" si="1"/>
        <v>52</v>
      </c>
      <c r="M11" s="12"/>
      <c r="N11" s="60">
        <f t="shared" si="2"/>
        <v>52</v>
      </c>
      <c r="O11" s="63">
        <f t="shared" si="3"/>
        <v>6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19</v>
      </c>
      <c r="F12" s="30">
        <v>10</v>
      </c>
      <c r="G12" s="31">
        <v>18</v>
      </c>
      <c r="H12" s="31"/>
      <c r="I12" s="11">
        <f t="shared" si="0"/>
        <v>57</v>
      </c>
      <c r="J12" s="39"/>
      <c r="K12" s="39"/>
      <c r="L12" s="55">
        <f t="shared" si="1"/>
        <v>57</v>
      </c>
      <c r="M12" s="7"/>
      <c r="N12" s="60">
        <f t="shared" si="2"/>
        <v>57</v>
      </c>
      <c r="O12" s="63">
        <f t="shared" si="3"/>
        <v>6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9</v>
      </c>
      <c r="E13" s="31">
        <v>17</v>
      </c>
      <c r="F13" s="30">
        <v>10</v>
      </c>
      <c r="G13" s="31">
        <v>14</v>
      </c>
      <c r="H13" s="31"/>
      <c r="I13" s="11">
        <f t="shared" si="0"/>
        <v>50</v>
      </c>
      <c r="J13" s="39"/>
      <c r="K13" s="39"/>
      <c r="L13" s="55">
        <f t="shared" si="1"/>
        <v>50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9</v>
      </c>
      <c r="E14" s="31">
        <v>17</v>
      </c>
      <c r="F14" s="30">
        <v>10</v>
      </c>
      <c r="G14" s="31">
        <v>19</v>
      </c>
      <c r="H14" s="31"/>
      <c r="I14" s="11">
        <f t="shared" si="0"/>
        <v>55</v>
      </c>
      <c r="J14" s="39"/>
      <c r="K14" s="39"/>
      <c r="L14" s="55">
        <f t="shared" si="1"/>
        <v>55</v>
      </c>
      <c r="M14" s="7"/>
      <c r="N14" s="60">
        <f t="shared" si="2"/>
        <v>55</v>
      </c>
      <c r="O14" s="63">
        <f t="shared" si="3"/>
        <v>6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8</v>
      </c>
      <c r="E15" s="31">
        <v>18</v>
      </c>
      <c r="F15" s="30">
        <v>10</v>
      </c>
      <c r="G15" s="31">
        <v>15</v>
      </c>
      <c r="H15" s="31"/>
      <c r="I15" s="11">
        <f t="shared" si="0"/>
        <v>51</v>
      </c>
      <c r="J15" s="39"/>
      <c r="K15" s="39"/>
      <c r="L15" s="55">
        <f t="shared" si="1"/>
        <v>51</v>
      </c>
      <c r="M15" s="7"/>
      <c r="N15" s="60">
        <f t="shared" si="2"/>
        <v>51</v>
      </c>
      <c r="O15" s="63">
        <f t="shared" si="3"/>
        <v>6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19</v>
      </c>
      <c r="F16" s="30">
        <v>10</v>
      </c>
      <c r="G16" s="31">
        <v>17</v>
      </c>
      <c r="H16" s="31"/>
      <c r="I16" s="11">
        <f t="shared" si="0"/>
        <v>56</v>
      </c>
      <c r="J16" s="39"/>
      <c r="K16" s="39"/>
      <c r="L16" s="55">
        <f t="shared" si="1"/>
        <v>56</v>
      </c>
      <c r="M16" s="7"/>
      <c r="N16" s="60">
        <f t="shared" si="2"/>
        <v>56</v>
      </c>
      <c r="O16" s="63">
        <f t="shared" si="3"/>
        <v>6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6</v>
      </c>
      <c r="E17" s="31">
        <v>18</v>
      </c>
      <c r="F17" s="30">
        <v>10</v>
      </c>
      <c r="G17" s="31">
        <v>18</v>
      </c>
      <c r="H17" s="31"/>
      <c r="I17" s="11">
        <f t="shared" si="0"/>
        <v>52</v>
      </c>
      <c r="J17" s="39"/>
      <c r="K17" s="39"/>
      <c r="L17" s="55">
        <f t="shared" si="1"/>
        <v>52</v>
      </c>
      <c r="M17" s="7"/>
      <c r="N17" s="60">
        <f t="shared" si="2"/>
        <v>52</v>
      </c>
      <c r="O17" s="63">
        <f t="shared" si="3"/>
        <v>6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>
        <v>18</v>
      </c>
      <c r="F18" s="30">
        <v>10</v>
      </c>
      <c r="G18" s="31">
        <v>18</v>
      </c>
      <c r="H18" s="31"/>
      <c r="I18" s="11">
        <f t="shared" si="0"/>
        <v>55</v>
      </c>
      <c r="J18" s="39"/>
      <c r="K18" s="39"/>
      <c r="L18" s="55">
        <f t="shared" si="1"/>
        <v>55</v>
      </c>
      <c r="M18" s="7"/>
      <c r="N18" s="60">
        <f t="shared" si="2"/>
        <v>55</v>
      </c>
      <c r="O18" s="63">
        <f t="shared" si="3"/>
        <v>6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20</v>
      </c>
      <c r="F19" s="30">
        <v>10</v>
      </c>
      <c r="G19" s="31">
        <v>18</v>
      </c>
      <c r="H19" s="31"/>
      <c r="I19" s="11">
        <f t="shared" si="0"/>
        <v>58</v>
      </c>
      <c r="J19" s="39"/>
      <c r="K19" s="39"/>
      <c r="L19" s="55">
        <f t="shared" si="1"/>
        <v>58</v>
      </c>
      <c r="M19" s="7"/>
      <c r="N19" s="60">
        <f t="shared" si="2"/>
        <v>58</v>
      </c>
      <c r="O19" s="63">
        <f t="shared" si="3"/>
        <v>6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20</v>
      </c>
      <c r="F20" s="30">
        <v>10</v>
      </c>
      <c r="G20" s="31">
        <v>17</v>
      </c>
      <c r="H20" s="31"/>
      <c r="I20" s="11">
        <f t="shared" si="0"/>
        <v>57</v>
      </c>
      <c r="J20" s="39"/>
      <c r="K20" s="39"/>
      <c r="L20" s="55">
        <f t="shared" si="1"/>
        <v>57</v>
      </c>
      <c r="M20" s="7"/>
      <c r="N20" s="60">
        <f t="shared" si="2"/>
        <v>57</v>
      </c>
      <c r="O20" s="63">
        <f t="shared" si="3"/>
        <v>6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20</v>
      </c>
      <c r="F21" s="30">
        <v>10</v>
      </c>
      <c r="G21" s="31">
        <v>17</v>
      </c>
      <c r="H21" s="31"/>
      <c r="I21" s="11">
        <f t="shared" si="0"/>
        <v>56</v>
      </c>
      <c r="J21" s="39"/>
      <c r="K21" s="39"/>
      <c r="L21" s="55">
        <f t="shared" si="1"/>
        <v>56</v>
      </c>
      <c r="M21" s="7"/>
      <c r="N21" s="60">
        <f t="shared" si="2"/>
        <v>56</v>
      </c>
      <c r="O21" s="63">
        <f t="shared" si="3"/>
        <v>6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8</v>
      </c>
      <c r="E22" s="31">
        <v>12</v>
      </c>
      <c r="F22" s="30">
        <v>10</v>
      </c>
      <c r="G22" s="31">
        <v>18</v>
      </c>
      <c r="H22" s="31"/>
      <c r="I22" s="11">
        <f t="shared" si="0"/>
        <v>48</v>
      </c>
      <c r="J22" s="39"/>
      <c r="K22" s="39"/>
      <c r="L22" s="55">
        <f t="shared" si="1"/>
        <v>48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8</v>
      </c>
      <c r="E23" s="31">
        <v>19</v>
      </c>
      <c r="F23" s="30">
        <v>10</v>
      </c>
      <c r="G23" s="31">
        <v>19</v>
      </c>
      <c r="H23" s="31"/>
      <c r="I23" s="11">
        <f t="shared" si="0"/>
        <v>56</v>
      </c>
      <c r="J23" s="39"/>
      <c r="K23" s="39"/>
      <c r="L23" s="55">
        <f t="shared" si="1"/>
        <v>56</v>
      </c>
      <c r="M23" s="7"/>
      <c r="N23" s="60">
        <f t="shared" si="2"/>
        <v>56</v>
      </c>
      <c r="O23" s="63">
        <f t="shared" si="3"/>
        <v>6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20</v>
      </c>
      <c r="F24" s="30">
        <v>10</v>
      </c>
      <c r="G24" s="31">
        <v>18</v>
      </c>
      <c r="H24" s="31"/>
      <c r="I24" s="11">
        <f t="shared" si="0"/>
        <v>58</v>
      </c>
      <c r="J24" s="39"/>
      <c r="K24" s="39"/>
      <c r="L24" s="55">
        <f t="shared" si="1"/>
        <v>58</v>
      </c>
      <c r="M24" s="7"/>
      <c r="N24" s="60">
        <f t="shared" si="2"/>
        <v>58</v>
      </c>
      <c r="O24" s="63">
        <f t="shared" si="3"/>
        <v>6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9</v>
      </c>
      <c r="E25" s="31">
        <v>16</v>
      </c>
      <c r="F25" s="30">
        <v>10</v>
      </c>
      <c r="G25" s="31">
        <v>12</v>
      </c>
      <c r="H25" s="31"/>
      <c r="I25" s="11">
        <f t="shared" si="0"/>
        <v>47</v>
      </c>
      <c r="J25" s="39"/>
      <c r="K25" s="39"/>
      <c r="L25" s="55">
        <f t="shared" si="1"/>
        <v>47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0</v>
      </c>
      <c r="E26" s="31">
        <v>5</v>
      </c>
      <c r="F26" s="30">
        <v>10</v>
      </c>
      <c r="G26" s="31">
        <v>0</v>
      </c>
      <c r="H26" s="31"/>
      <c r="I26" s="11">
        <f t="shared" si="0"/>
        <v>15</v>
      </c>
      <c r="J26" s="39"/>
      <c r="K26" s="39"/>
      <c r="L26" s="55">
        <f t="shared" si="1"/>
        <v>15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>
        <v>5039</v>
      </c>
      <c r="C27" s="72" t="s">
        <v>62</v>
      </c>
      <c r="D27" s="31">
        <v>7</v>
      </c>
      <c r="E27" s="31">
        <v>14</v>
      </c>
      <c r="F27" s="30">
        <v>10</v>
      </c>
      <c r="G27" s="31">
        <v>12</v>
      </c>
      <c r="H27" s="31"/>
      <c r="I27" s="11">
        <f t="shared" si="0"/>
        <v>43</v>
      </c>
      <c r="J27" s="39"/>
      <c r="K27" s="39"/>
      <c r="L27" s="55">
        <f t="shared" si="1"/>
        <v>43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>
        <v>5245</v>
      </c>
      <c r="C28" s="72" t="s">
        <v>63</v>
      </c>
      <c r="D28" s="31">
        <v>5</v>
      </c>
      <c r="E28" s="31">
        <v>10</v>
      </c>
      <c r="F28" s="30">
        <v>10</v>
      </c>
      <c r="G28" s="31">
        <v>0</v>
      </c>
      <c r="H28" s="31"/>
      <c r="I28" s="11">
        <f t="shared" si="0"/>
        <v>25</v>
      </c>
      <c r="J28" s="39"/>
      <c r="K28" s="39"/>
      <c r="L28" s="55">
        <f t="shared" si="1"/>
        <v>25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2024-06-05T16:25:05Z</dcterms:modified>
</cp:coreProperties>
</file>