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940" yWindow="255" windowWidth="10770" windowHeight="1176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L25" s="1"/>
  <c r="I26"/>
  <c r="L26" s="1"/>
  <c r="N26" s="1"/>
  <c r="I27"/>
  <c r="I28"/>
  <c r="L28" s="1"/>
  <c r="N28" s="1"/>
  <c r="I29"/>
  <c r="I30"/>
  <c r="L30" s="1"/>
  <c r="N30" s="1"/>
  <c r="I31"/>
  <c r="L31" s="1"/>
  <c r="I32"/>
  <c r="L32" s="1"/>
  <c r="N32" s="1"/>
  <c r="I33"/>
  <c r="I34"/>
  <c r="L34" s="1"/>
  <c r="N34" s="1"/>
  <c r="I35"/>
  <c r="I36"/>
  <c r="L36" s="1"/>
  <c r="N36" s="1"/>
  <c r="I37"/>
  <c r="L37" s="1"/>
  <c r="I38"/>
  <c r="L38" s="1"/>
  <c r="N38" s="1"/>
  <c r="I39"/>
  <c r="L39" s="1"/>
  <c r="I40"/>
  <c r="L40" s="1"/>
  <c r="N40" s="1"/>
  <c r="I41"/>
  <c r="L41" s="1"/>
  <c r="I42"/>
  <c r="L42" s="1"/>
  <c r="N42" s="1"/>
  <c r="I43"/>
  <c r="L43" s="1"/>
  <c r="I44"/>
  <c r="L44" s="1"/>
  <c r="N44" s="1"/>
  <c r="I45"/>
  <c r="L45" s="1"/>
  <c r="I46"/>
  <c r="L46" s="1"/>
  <c r="N46" s="1"/>
  <c r="I47"/>
  <c r="I48"/>
  <c r="L48" s="1"/>
  <c r="N48" s="1"/>
  <c r="I49"/>
  <c r="I50"/>
  <c r="L50" s="1"/>
  <c r="N50" s="1"/>
  <c r="I51"/>
  <c r="I52"/>
  <c r="L52" s="1"/>
  <c r="N52" s="1"/>
  <c r="I53"/>
  <c r="L53" s="1"/>
  <c r="I54"/>
  <c r="L54" s="1"/>
  <c r="N54" s="1"/>
  <c r="I55"/>
  <c r="L55" s="1"/>
  <c r="I56"/>
  <c r="L56" s="1"/>
  <c r="N56" s="1"/>
  <c r="I57"/>
  <c r="L57" s="1"/>
  <c r="I58"/>
  <c r="L58" s="1"/>
  <c r="N58" s="1"/>
  <c r="I59"/>
  <c r="I60"/>
  <c r="L60" s="1"/>
  <c r="N60" s="1"/>
  <c r="I61"/>
  <c r="I62"/>
  <c r="L62" s="1"/>
  <c r="N62" s="1"/>
  <c r="I63"/>
  <c r="L63" s="1"/>
  <c r="I64"/>
  <c r="L64" s="1"/>
  <c r="N64" s="1"/>
  <c r="I65"/>
  <c r="I66"/>
  <c r="L66" s="1"/>
  <c r="N66" s="1"/>
  <c r="I67"/>
  <c r="L67" s="1"/>
  <c r="I68"/>
  <c r="L68" s="1"/>
  <c r="N68" s="1"/>
  <c r="I69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27"/>
  <c r="L29"/>
  <c r="L33"/>
  <c r="L35"/>
  <c r="L47"/>
  <c r="L49"/>
  <c r="L51"/>
  <c r="L59"/>
  <c r="L61"/>
  <c r="L65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<sst xmlns="http://schemas.openxmlformats.org/spreadsheetml/2006/main" count="150" uniqueCount="150">
  <si>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</si>
  <si>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</si>
  <si>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</si>
  <si>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</si>
  <si>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</si>
  <si>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</si>
  <si>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</si>
  <si>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</si>
  <si>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</si>
  <si>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</si>
  <si>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</si>
  <si>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</si>
  <si>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</si>
  <si>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</si>
  <si>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</si>
  <si>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</si>
  <si>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</si>
  <si>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</si>
  <si>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</si>
  <si>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</si>
  <si>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2024/2025</t>
  </si>
  <si>
    <t>19СМ1212 Информатика</t>
  </si>
  <si>
    <t>2021/5048-I</t>
  </si>
  <si>
    <t>Тодоровић Милица</t>
  </si>
  <si>
    <t>2021/5075-I</t>
  </si>
  <si>
    <t>Траиловић Ђорђе</t>
  </si>
  <si>
    <t>2022/5777-I</t>
  </si>
  <si>
    <t>Митић Јована</t>
  </si>
  <si>
    <t>2024/6234-I</t>
  </si>
  <si>
    <t>Здравковић Давид</t>
  </si>
  <si>
    <t>2024/6236-I</t>
  </si>
  <si>
    <t>Живадиновић Андријана</t>
  </si>
  <si>
    <t>2024/6238-I</t>
  </si>
  <si>
    <t>Миладиновић Наталија</t>
  </si>
  <si>
    <t>2024/6239-I</t>
  </si>
  <si>
    <t>Стојмировић Александра</t>
  </si>
  <si>
    <t>2024/6243-I</t>
  </si>
  <si>
    <t>Савић Марија</t>
  </si>
  <si>
    <t>2024/6251-I</t>
  </si>
  <si>
    <t>Хидановић Мелоди Роуз</t>
  </si>
  <si>
    <t>2024/6252-I</t>
  </si>
  <si>
    <t>Цветковић Јована</t>
  </si>
  <si>
    <t>2024/6270-I</t>
  </si>
  <si>
    <t>Јовановић Анђела</t>
  </si>
  <si>
    <t>2024/6272-I</t>
  </si>
  <si>
    <t>Милић Анђела</t>
  </si>
  <si>
    <t>2024/6273-I</t>
  </si>
  <si>
    <t>Миленковић Невена</t>
  </si>
  <si>
    <t>2024/6279-I</t>
  </si>
  <si>
    <t>Михајловић Николина</t>
  </si>
  <si>
    <t>2024/6289-I</t>
  </si>
  <si>
    <t>Зулић Миљана</t>
  </si>
  <si>
    <t>2024/6292-I</t>
  </si>
  <si>
    <t>Ранчић Анђела</t>
  </si>
  <si>
    <t>2024/6303-I</t>
  </si>
  <si>
    <t>Петровић Марија</t>
  </si>
  <si>
    <t>2024/6304-I</t>
  </si>
  <si>
    <t>Дичић Елена</t>
  </si>
  <si>
    <t>2024/6305-I</t>
  </si>
  <si>
    <t>Јанковић Јована</t>
  </si>
  <si>
    <t>2024/6306-I</t>
  </si>
  <si>
    <t>Ђорђевић Данијел</t>
  </si>
  <si>
    <t>2024/6309-I</t>
  </si>
  <si>
    <t>Миливојевић Вања</t>
  </si>
  <si>
    <t>2024/6319-I</t>
  </si>
  <si>
    <t>Миленовић Ђурђина</t>
  </si>
  <si>
    <t>2024/6323-I</t>
  </si>
  <si>
    <t>Стевић Андреа</t>
  </si>
  <si>
    <t>2024/6334-I</t>
  </si>
  <si>
    <t>Бићанин Лука</t>
  </si>
  <si>
    <t>2024/6338-I</t>
  </si>
  <si>
    <t>Димитријевић Андреа</t>
  </si>
  <si>
    <t>2024/6344-I</t>
  </si>
  <si>
    <t>Радисављевић Јелена</t>
  </si>
  <si>
    <t>2024/6348-I</t>
  </si>
  <si>
    <t>Вукадиновић Филип</t>
  </si>
  <si>
    <t>2024/6354-I</t>
  </si>
  <si>
    <t>Медош Марија</t>
  </si>
  <si>
    <t>2024/6355-I</t>
  </si>
  <si>
    <t>Јовановић Нина</t>
  </si>
  <si>
    <t>2024/6356-I</t>
  </si>
  <si>
    <t>Плескоњић Сара</t>
  </si>
  <si>
    <t>2024/6359-I</t>
  </si>
  <si>
    <t>Лазаревић Стефан</t>
  </si>
  <si>
    <t>2024/6370-I</t>
  </si>
  <si>
    <t>Ћирић Неда</t>
  </si>
  <si>
    <t>2024/6371-I</t>
  </si>
  <si>
    <t>Јовановић Стефан</t>
  </si>
  <si>
    <t>2024/6372-I</t>
  </si>
  <si>
    <t>Миладиновић Анастасија</t>
  </si>
  <si>
    <t>2024/6375-I</t>
  </si>
  <si>
    <t>Бежановић Милица</t>
  </si>
  <si>
    <t>2024/6376-I</t>
  </si>
  <si>
    <t>Младеновић Кристина</t>
  </si>
  <si>
    <t>2024/6385-I</t>
  </si>
  <si>
    <t>Николић Анђелија</t>
  </si>
  <si>
    <t>2024/6387-I</t>
  </si>
  <si>
    <t>Марковић Марта</t>
  </si>
  <si>
    <t>2024/6393-I</t>
  </si>
  <si>
    <t>Николић Марија</t>
  </si>
  <si>
    <t>2024/6400-I</t>
  </si>
  <si>
    <t>Марковић Софија</t>
  </si>
  <si>
    <t>2024/6408-I</t>
  </si>
  <si>
    <t>Анђелковић Данило</t>
  </si>
  <si>
    <t>2024/6416-I</t>
  </si>
  <si>
    <t>Симић Андрија</t>
  </si>
  <si>
    <t>2024/6427-I</t>
  </si>
  <si>
    <t>Димитријевић Сара</t>
  </si>
  <si>
    <t>2024/6428-I</t>
  </si>
  <si>
    <t>Голубовић Јана</t>
  </si>
  <si>
    <t>2024/6429-I</t>
  </si>
  <si>
    <t>Митровић Никола</t>
  </si>
  <si>
    <t>2024/6439-I</t>
  </si>
  <si>
    <t>Стојковић Наталија</t>
  </si>
  <si>
    <t>2024/6443-I</t>
  </si>
  <si>
    <t>Миленковић Ивона</t>
  </si>
  <si>
    <t>2024/6447-I</t>
  </si>
  <si>
    <t>Пајић Анђела</t>
  </si>
  <si>
    <t>2024/6459-I</t>
  </si>
  <si>
    <t>Мицић Марија</t>
  </si>
  <si>
    <t>2024/6468-I</t>
  </si>
  <si>
    <t>Ковачевић Славољуб</t>
  </si>
  <si>
    <t>2024/6469-I</t>
  </si>
  <si>
    <t>Шапић Ивица</t>
  </si>
  <si>
    <t>2024/6470-I</t>
  </si>
  <si>
    <t>Станојевић Никола</t>
  </si>
  <si>
    <t>2024/6481-I</t>
  </si>
  <si>
    <t>Милосављев Јована</t>
  </si>
  <si>
    <t>2024/6485-I</t>
  </si>
  <si>
    <t>Јевремовић Николина</t>
  </si>
  <si>
    <t>2024/6489-I</t>
  </si>
  <si>
    <t>Микшић Кристина</t>
  </si>
  <si>
    <t>2024/6494-I</t>
  </si>
  <si>
    <t>Живковић Анђела</t>
  </si>
  <si>
    <t>2024/6496-I</t>
  </si>
  <si>
    <t>Бранковић Далибор</t>
  </si>
  <si>
    <t>2024/6500-I</t>
  </si>
  <si>
    <t>Прешић Нина</t>
  </si>
  <si>
    <t>2024/6501-I</t>
  </si>
  <si>
    <t>Љубомировић Теодора</t>
  </si>
  <si>
    <t>2024/6503-I</t>
  </si>
  <si>
    <t>Милетић Тамара</t>
  </si>
  <si>
    <t>2024/6510-I</t>
  </si>
  <si>
    <t>Живковић Сара</t>
  </si>
  <si>
    <t>2024/6523-I</t>
  </si>
  <si>
    <t>Шутић Ђурђина</t>
  </si>
  <si>
    <t>2024/6524-I</t>
  </si>
  <si>
    <t>Милосављевић Марина</t>
  </si>
  <si>
    <t>2024/6525-I</t>
  </si>
  <si>
    <t>Јовановић Кристина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</si>
</sst>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workbookViewId="0">
      <pane ySplit="6" topLeftCell="A7" activePane="bottomLeft" state="frozen"/>
      <selection pane="bottomLeft" activeCell="E33" sqref="E33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/>
      <c r="E7" s="84">
        <v>0</v>
      </c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/>
      <c r="E8" s="85">
        <v>10</v>
      </c>
      <c r="F8" s="32">
        <v>4</v>
      </c>
      <c r="G8" s="31">
        <v>18</v>
      </c>
      <c r="H8" s="31"/>
      <c r="I8" s="11">
        <f t="shared" ref="I8:I71" si="0">SUM(D8:H8)</f>
        <v>32</v>
      </c>
      <c r="J8" s="39"/>
      <c r="K8" s="39"/>
      <c r="L8" s="55">
        <f t="shared" ref="L8:L71" si="1">SUM(I8,J8,K8)</f>
        <v>32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/>
      <c r="E9" s="85">
        <v>0</v>
      </c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>
        <v>9</v>
      </c>
      <c r="E10" s="86">
        <v>18</v>
      </c>
      <c r="F10" s="34">
        <v>10</v>
      </c>
      <c r="G10" s="33">
        <v>12</v>
      </c>
      <c r="H10" s="33"/>
      <c r="I10" s="11">
        <f t="shared" si="0"/>
        <v>49</v>
      </c>
      <c r="J10" s="40"/>
      <c r="K10" s="40"/>
      <c r="L10" s="55">
        <f t="shared" si="1"/>
        <v>49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>
        <v>8</v>
      </c>
      <c r="E11" s="85">
        <v>18</v>
      </c>
      <c r="F11" s="32">
        <v>8</v>
      </c>
      <c r="G11" s="31">
        <v>20</v>
      </c>
      <c r="H11" s="31"/>
      <c r="I11" s="11">
        <f t="shared" si="0"/>
        <v>54</v>
      </c>
      <c r="J11" s="39"/>
      <c r="K11" s="39"/>
      <c r="L11" s="55">
        <f t="shared" si="1"/>
        <v>54</v>
      </c>
      <c r="M11" s="12"/>
      <c r="N11" s="60">
        <f t="shared" si="2"/>
        <v>54</v>
      </c>
      <c r="O11" s="63">
        <f t="shared" si="3"/>
        <v>6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>
        <v>9</v>
      </c>
      <c r="E12" s="85">
        <v>18</v>
      </c>
      <c r="F12" s="32">
        <v>10</v>
      </c>
      <c r="G12" s="31">
        <v>20</v>
      </c>
      <c r="H12" s="31"/>
      <c r="I12" s="11">
        <f t="shared" si="0"/>
        <v>57</v>
      </c>
      <c r="J12" s="39"/>
      <c r="K12" s="39"/>
      <c r="L12" s="55">
        <f t="shared" si="1"/>
        <v>57</v>
      </c>
      <c r="M12" s="7"/>
      <c r="N12" s="60">
        <f t="shared" si="2"/>
        <v>57</v>
      </c>
      <c r="O12" s="63">
        <f t="shared" si="3"/>
        <v>6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>
        <v>8</v>
      </c>
      <c r="E13" s="85">
        <v>18</v>
      </c>
      <c r="F13" s="32">
        <v>6</v>
      </c>
      <c r="G13" s="31">
        <v>20</v>
      </c>
      <c r="H13" s="31"/>
      <c r="I13" s="11">
        <f t="shared" si="0"/>
        <v>52</v>
      </c>
      <c r="J13" s="39"/>
      <c r="K13" s="39"/>
      <c r="L13" s="55">
        <f t="shared" si="1"/>
        <v>52</v>
      </c>
      <c r="M13" s="7"/>
      <c r="N13" s="60">
        <f t="shared" si="2"/>
        <v>52</v>
      </c>
      <c r="O13" s="63">
        <f t="shared" si="3"/>
        <v>6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>
        <v>10</v>
      </c>
      <c r="E14" s="85">
        <v>20</v>
      </c>
      <c r="F14" s="32">
        <v>6</v>
      </c>
      <c r="G14" s="31">
        <v>12</v>
      </c>
      <c r="H14" s="31"/>
      <c r="I14" s="11">
        <f t="shared" si="0"/>
        <v>48</v>
      </c>
      <c r="J14" s="39"/>
      <c r="K14" s="39"/>
      <c r="L14" s="55">
        <f t="shared" si="1"/>
        <v>48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>
        <v>10</v>
      </c>
      <c r="E15" s="85">
        <v>20</v>
      </c>
      <c r="F15" s="32">
        <v>10</v>
      </c>
      <c r="G15" s="31">
        <v>20</v>
      </c>
      <c r="H15" s="31"/>
      <c r="I15" s="11">
        <f t="shared" si="0"/>
        <v>60</v>
      </c>
      <c r="J15" s="39"/>
      <c r="K15" s="39"/>
      <c r="L15" s="55">
        <f t="shared" si="1"/>
        <v>60</v>
      </c>
      <c r="M15" s="7"/>
      <c r="N15" s="60">
        <f t="shared" si="2"/>
        <v>60</v>
      </c>
      <c r="O15" s="63">
        <f t="shared" si="3"/>
        <v>6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>
        <v>8</v>
      </c>
      <c r="E16" s="85">
        <v>18</v>
      </c>
      <c r="F16" s="32">
        <v>6</v>
      </c>
      <c r="G16" s="31">
        <v>20</v>
      </c>
      <c r="H16" s="31"/>
      <c r="I16" s="11">
        <f t="shared" si="0"/>
        <v>52</v>
      </c>
      <c r="J16" s="39"/>
      <c r="K16" s="39"/>
      <c r="L16" s="55">
        <f t="shared" si="1"/>
        <v>52</v>
      </c>
      <c r="M16" s="7"/>
      <c r="N16" s="60">
        <f t="shared" si="2"/>
        <v>52</v>
      </c>
      <c r="O16" s="63">
        <f t="shared" si="3"/>
        <v>6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>
        <v>8</v>
      </c>
      <c r="E17" s="85">
        <v>12</v>
      </c>
      <c r="F17" s="32">
        <v>10</v>
      </c>
      <c r="G17" s="31">
        <v>20</v>
      </c>
      <c r="H17" s="31"/>
      <c r="I17" s="11">
        <f t="shared" si="0"/>
        <v>50</v>
      </c>
      <c r="J17" s="39"/>
      <c r="K17" s="39"/>
      <c r="L17" s="55">
        <f t="shared" si="1"/>
        <v>50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31">
        <v>9</v>
      </c>
      <c r="E18" s="85">
        <v>18</v>
      </c>
      <c r="F18" s="32">
        <v>10</v>
      </c>
      <c r="G18" s="31">
        <v>20</v>
      </c>
      <c r="H18" s="31"/>
      <c r="I18" s="11">
        <f t="shared" si="0"/>
        <v>57</v>
      </c>
      <c r="J18" s="39"/>
      <c r="K18" s="39"/>
      <c r="L18" s="55">
        <f t="shared" si="1"/>
        <v>57</v>
      </c>
      <c r="M18" s="7"/>
      <c r="N18" s="60">
        <f t="shared" si="2"/>
        <v>57</v>
      </c>
      <c r="O18" s="63">
        <f t="shared" si="3"/>
        <v>6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31">
        <v>9</v>
      </c>
      <c r="E19" s="85">
        <v>18</v>
      </c>
      <c r="F19" s="32">
        <v>10</v>
      </c>
      <c r="G19" s="31">
        <v>20</v>
      </c>
      <c r="H19" s="31"/>
      <c r="I19" s="11">
        <f t="shared" si="0"/>
        <v>57</v>
      </c>
      <c r="J19" s="39"/>
      <c r="K19" s="39"/>
      <c r="L19" s="55">
        <f t="shared" si="1"/>
        <v>57</v>
      </c>
      <c r="M19" s="7"/>
      <c r="N19" s="60">
        <f t="shared" si="2"/>
        <v>57</v>
      </c>
      <c r="O19" s="63">
        <f t="shared" si="3"/>
        <v>6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31">
        <v>9</v>
      </c>
      <c r="E20" s="85">
        <v>18</v>
      </c>
      <c r="F20" s="32">
        <v>8</v>
      </c>
      <c r="G20" s="31">
        <v>12</v>
      </c>
      <c r="H20" s="31"/>
      <c r="I20" s="11">
        <f t="shared" si="0"/>
        <v>47</v>
      </c>
      <c r="J20" s="39"/>
      <c r="K20" s="39"/>
      <c r="L20" s="55">
        <f t="shared" si="1"/>
        <v>47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31">
        <v>5</v>
      </c>
      <c r="E21" s="85">
        <v>8</v>
      </c>
      <c r="F21" s="32">
        <v>6</v>
      </c>
      <c r="G21" s="31"/>
      <c r="H21" s="31"/>
      <c r="I21" s="11">
        <f t="shared" si="0"/>
        <v>19</v>
      </c>
      <c r="J21" s="39"/>
      <c r="K21" s="39"/>
      <c r="L21" s="55">
        <f t="shared" si="1"/>
        <v>19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31">
        <v>8</v>
      </c>
      <c r="E22" s="85">
        <v>18</v>
      </c>
      <c r="F22" s="32">
        <v>6</v>
      </c>
      <c r="G22" s="31">
        <v>20</v>
      </c>
      <c r="H22" s="31"/>
      <c r="I22" s="11">
        <f t="shared" si="0"/>
        <v>52</v>
      </c>
      <c r="J22" s="39"/>
      <c r="K22" s="39"/>
      <c r="L22" s="55">
        <f t="shared" si="1"/>
        <v>52</v>
      </c>
      <c r="M22" s="7"/>
      <c r="N22" s="60">
        <f t="shared" si="2"/>
        <v>52</v>
      </c>
      <c r="O22" s="63">
        <f t="shared" si="3"/>
        <v>6</v>
      </c>
      <c r="P22" s="1"/>
    </row>
    <row r="23" spans="1:16" ht="15.75" thickBot="1">
      <c r="A23" s="24">
        <v>17</v>
      </c>
      <c r="B23" s="71" t="s">
        <v>54</v>
      </c>
      <c r="C23" s="72" t="s">
        <v>55</v>
      </c>
      <c r="D23" s="31">
        <v>10</v>
      </c>
      <c r="E23" s="85">
        <v>18</v>
      </c>
      <c r="F23" s="32">
        <v>10</v>
      </c>
      <c r="G23" s="31">
        <v>16</v>
      </c>
      <c r="H23" s="31"/>
      <c r="I23" s="11">
        <f t="shared" si="0"/>
        <v>54</v>
      </c>
      <c r="J23" s="39"/>
      <c r="K23" s="39"/>
      <c r="L23" s="55">
        <f t="shared" si="1"/>
        <v>54</v>
      </c>
      <c r="M23" s="7"/>
      <c r="N23" s="60">
        <f t="shared" si="2"/>
        <v>54</v>
      </c>
      <c r="O23" s="63">
        <f t="shared" si="3"/>
        <v>6</v>
      </c>
      <c r="P23" s="1"/>
    </row>
    <row r="24" spans="1:16" ht="15.75" thickBot="1">
      <c r="A24" s="24">
        <v>18</v>
      </c>
      <c r="B24" s="71" t="s">
        <v>56</v>
      </c>
      <c r="C24" s="73" t="s">
        <v>57</v>
      </c>
      <c r="D24" s="31">
        <v>9</v>
      </c>
      <c r="E24" s="85">
        <v>18</v>
      </c>
      <c r="F24" s="32">
        <v>10</v>
      </c>
      <c r="G24" s="31">
        <v>20</v>
      </c>
      <c r="H24" s="31"/>
      <c r="I24" s="11">
        <f t="shared" si="0"/>
        <v>57</v>
      </c>
      <c r="J24" s="39"/>
      <c r="K24" s="39"/>
      <c r="L24" s="55">
        <f t="shared" si="1"/>
        <v>57</v>
      </c>
      <c r="M24" s="7"/>
      <c r="N24" s="60">
        <f t="shared" si="2"/>
        <v>57</v>
      </c>
      <c r="O24" s="63">
        <f t="shared" si="3"/>
        <v>6</v>
      </c>
      <c r="P24" s="1"/>
    </row>
    <row r="25" spans="1:16" ht="15.75" thickBot="1">
      <c r="A25" s="24">
        <v>19</v>
      </c>
      <c r="B25" s="71" t="s">
        <v>58</v>
      </c>
      <c r="C25" s="72" t="s">
        <v>59</v>
      </c>
      <c r="D25" s="31">
        <v>9</v>
      </c>
      <c r="E25" s="85">
        <v>18</v>
      </c>
      <c r="F25" s="32">
        <v>8</v>
      </c>
      <c r="G25" s="31">
        <v>20</v>
      </c>
      <c r="H25" s="31"/>
      <c r="I25" s="11">
        <f t="shared" si="0"/>
        <v>55</v>
      </c>
      <c r="J25" s="39"/>
      <c r="K25" s="39"/>
      <c r="L25" s="55">
        <f t="shared" si="1"/>
        <v>55</v>
      </c>
      <c r="M25" s="7"/>
      <c r="N25" s="60">
        <f t="shared" si="2"/>
        <v>55</v>
      </c>
      <c r="O25" s="63">
        <f t="shared" si="3"/>
        <v>6</v>
      </c>
      <c r="P25" s="1"/>
    </row>
    <row r="26" spans="1:16" ht="15.75" thickBot="1">
      <c r="A26" s="24">
        <v>20</v>
      </c>
      <c r="B26" s="71" t="s">
        <v>60</v>
      </c>
      <c r="C26" s="72" t="s">
        <v>61</v>
      </c>
      <c r="D26" s="31">
        <v>9</v>
      </c>
      <c r="E26" s="85">
        <v>18</v>
      </c>
      <c r="F26" s="32">
        <v>6</v>
      </c>
      <c r="G26" s="31">
        <v>18</v>
      </c>
      <c r="H26" s="31"/>
      <c r="I26" s="11">
        <f t="shared" si="0"/>
        <v>51</v>
      </c>
      <c r="J26" s="39"/>
      <c r="K26" s="39"/>
      <c r="L26" s="55">
        <f t="shared" si="1"/>
        <v>51</v>
      </c>
      <c r="M26" s="7"/>
      <c r="N26" s="60">
        <f t="shared" si="2"/>
        <v>51</v>
      </c>
      <c r="O26" s="63">
        <f t="shared" si="3"/>
        <v>6</v>
      </c>
      <c r="P26" s="1"/>
    </row>
    <row r="27" spans="1:16" ht="15.75" thickBot="1">
      <c r="A27" s="24">
        <v>21</v>
      </c>
      <c r="B27" s="71" t="s">
        <v>62</v>
      </c>
      <c r="C27" s="72" t="s">
        <v>63</v>
      </c>
      <c r="D27" s="31">
        <v>6</v>
      </c>
      <c r="E27" s="85">
        <v>12</v>
      </c>
      <c r="F27" s="32">
        <v>10</v>
      </c>
      <c r="G27" s="31">
        <v>20</v>
      </c>
      <c r="H27" s="31"/>
      <c r="I27" s="11">
        <f t="shared" si="0"/>
        <v>48</v>
      </c>
      <c r="J27" s="39"/>
      <c r="K27" s="39"/>
      <c r="L27" s="55">
        <f t="shared" si="1"/>
        <v>48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 t="s">
        <v>64</v>
      </c>
      <c r="C28" s="72" t="s">
        <v>65</v>
      </c>
      <c r="D28" s="31">
        <v>10</v>
      </c>
      <c r="E28" s="85">
        <v>20</v>
      </c>
      <c r="F28" s="32">
        <v>10</v>
      </c>
      <c r="G28" s="31">
        <v>14</v>
      </c>
      <c r="H28" s="31"/>
      <c r="I28" s="11">
        <f t="shared" si="0"/>
        <v>54</v>
      </c>
      <c r="J28" s="39"/>
      <c r="K28" s="39"/>
      <c r="L28" s="55">
        <f t="shared" si="1"/>
        <v>54</v>
      </c>
      <c r="M28" s="7"/>
      <c r="N28" s="60">
        <f t="shared" si="2"/>
        <v>54</v>
      </c>
      <c r="O28" s="63">
        <f t="shared" si="3"/>
        <v>6</v>
      </c>
      <c r="P28" s="1"/>
    </row>
    <row r="29" spans="1:16" ht="15.75" thickBot="1">
      <c r="A29" s="24">
        <v>23</v>
      </c>
      <c r="B29" s="71" t="s">
        <v>66</v>
      </c>
      <c r="C29" s="72" t="s">
        <v>67</v>
      </c>
      <c r="D29" s="31"/>
      <c r="E29" s="85">
        <v>0</v>
      </c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68</v>
      </c>
      <c r="C30" s="72" t="s">
        <v>69</v>
      </c>
      <c r="D30" s="31">
        <v>9</v>
      </c>
      <c r="E30" s="85">
        <v>20</v>
      </c>
      <c r="F30" s="32">
        <v>10</v>
      </c>
      <c r="G30" s="31">
        <v>12</v>
      </c>
      <c r="H30" s="31"/>
      <c r="I30" s="11">
        <f t="shared" si="0"/>
        <v>51</v>
      </c>
      <c r="J30" s="39"/>
      <c r="K30" s="39"/>
      <c r="L30" s="55">
        <f t="shared" si="1"/>
        <v>51</v>
      </c>
      <c r="M30" s="7"/>
      <c r="N30" s="60">
        <f t="shared" si="2"/>
        <v>51</v>
      </c>
      <c r="O30" s="63">
        <f t="shared" si="3"/>
        <v>6</v>
      </c>
      <c r="P30" s="1"/>
    </row>
    <row r="31" spans="1:16" ht="15.75" thickBot="1">
      <c r="A31" s="24">
        <v>25</v>
      </c>
      <c r="B31" s="71" t="s">
        <v>70</v>
      </c>
      <c r="C31" s="72" t="s">
        <v>71</v>
      </c>
      <c r="D31" s="31">
        <v>7</v>
      </c>
      <c r="E31" s="85">
        <v>20</v>
      </c>
      <c r="F31" s="32">
        <v>2</v>
      </c>
      <c r="G31" s="31">
        <v>18</v>
      </c>
      <c r="H31" s="31"/>
      <c r="I31" s="11">
        <f t="shared" si="0"/>
        <v>47</v>
      </c>
      <c r="J31" s="39"/>
      <c r="K31" s="39"/>
      <c r="L31" s="55">
        <f t="shared" si="1"/>
        <v>47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 t="s">
        <v>72</v>
      </c>
      <c r="C32" s="72" t="s">
        <v>73</v>
      </c>
      <c r="D32" s="31">
        <v>5</v>
      </c>
      <c r="E32" s="85">
        <v>8</v>
      </c>
      <c r="F32" s="32">
        <v>10</v>
      </c>
      <c r="G32" s="31"/>
      <c r="H32" s="31"/>
      <c r="I32" s="11">
        <f t="shared" si="0"/>
        <v>23</v>
      </c>
      <c r="J32" s="39"/>
      <c r="K32" s="39"/>
      <c r="L32" s="55">
        <f t="shared" si="1"/>
        <v>23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74</v>
      </c>
      <c r="C33" s="72" t="s">
        <v>75</v>
      </c>
      <c r="D33" s="31"/>
      <c r="E33" s="85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76</v>
      </c>
      <c r="C34" s="72" t="s">
        <v>77</v>
      </c>
      <c r="D34" s="31">
        <v>10</v>
      </c>
      <c r="E34" s="85">
        <v>20</v>
      </c>
      <c r="F34" s="32">
        <v>10</v>
      </c>
      <c r="G34" s="31">
        <v>18</v>
      </c>
      <c r="H34" s="31"/>
      <c r="I34" s="11">
        <f t="shared" si="0"/>
        <v>58</v>
      </c>
      <c r="J34" s="39"/>
      <c r="K34" s="39"/>
      <c r="L34" s="55">
        <f t="shared" si="1"/>
        <v>58</v>
      </c>
      <c r="M34" s="7"/>
      <c r="N34" s="60">
        <f t="shared" si="2"/>
        <v>58</v>
      </c>
      <c r="O34" s="63">
        <f t="shared" si="3"/>
        <v>6</v>
      </c>
      <c r="P34" s="1"/>
    </row>
    <row r="35" spans="1:16" ht="15.75" thickBot="1">
      <c r="A35" s="24">
        <v>29</v>
      </c>
      <c r="B35" s="71" t="s">
        <v>78</v>
      </c>
      <c r="C35" s="72" t="s">
        <v>79</v>
      </c>
      <c r="D35" s="31"/>
      <c r="E35" s="85">
        <v>0</v>
      </c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 t="s">
        <v>80</v>
      </c>
      <c r="C36" s="72" t="s">
        <v>81</v>
      </c>
      <c r="D36" s="31"/>
      <c r="E36" s="85">
        <v>0</v>
      </c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82</v>
      </c>
      <c r="C37" s="72" t="s">
        <v>83</v>
      </c>
      <c r="D37" s="31">
        <v>7</v>
      </c>
      <c r="E37" s="85">
        <v>20</v>
      </c>
      <c r="F37" s="32">
        <v>10</v>
      </c>
      <c r="G37" s="31">
        <v>20</v>
      </c>
      <c r="H37" s="31"/>
      <c r="I37" s="11">
        <f t="shared" si="0"/>
        <v>57</v>
      </c>
      <c r="J37" s="39"/>
      <c r="K37" s="39"/>
      <c r="L37" s="55">
        <f t="shared" si="1"/>
        <v>57</v>
      </c>
      <c r="M37" s="7"/>
      <c r="N37" s="60">
        <f t="shared" si="2"/>
        <v>57</v>
      </c>
      <c r="O37" s="63">
        <f t="shared" si="3"/>
        <v>6</v>
      </c>
      <c r="P37" s="1"/>
    </row>
    <row r="38" spans="1:16" ht="15.75" thickBot="1">
      <c r="A38" s="24">
        <v>32</v>
      </c>
      <c r="B38" s="67" t="s">
        <v>84</v>
      </c>
      <c r="C38" s="68" t="s">
        <v>85</v>
      </c>
      <c r="D38" s="31">
        <v>9</v>
      </c>
      <c r="E38" s="85">
        <v>15</v>
      </c>
      <c r="F38" s="32">
        <v>6</v>
      </c>
      <c r="G38" s="31">
        <v>8</v>
      </c>
      <c r="H38" s="31"/>
      <c r="I38" s="11">
        <f t="shared" si="0"/>
        <v>38</v>
      </c>
      <c r="J38" s="39"/>
      <c r="K38" s="39"/>
      <c r="L38" s="55">
        <f t="shared" si="1"/>
        <v>38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 t="s">
        <v>86</v>
      </c>
      <c r="C39" s="68" t="s">
        <v>87</v>
      </c>
      <c r="D39" s="31">
        <v>9</v>
      </c>
      <c r="E39" s="85">
        <v>18</v>
      </c>
      <c r="F39" s="32">
        <v>6</v>
      </c>
      <c r="G39" s="31">
        <v>10</v>
      </c>
      <c r="H39" s="31"/>
      <c r="I39" s="11">
        <f t="shared" si="0"/>
        <v>43</v>
      </c>
      <c r="J39" s="39"/>
      <c r="K39" s="39"/>
      <c r="L39" s="55">
        <f t="shared" si="1"/>
        <v>43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 t="s">
        <v>88</v>
      </c>
      <c r="C40" s="68" t="s">
        <v>89</v>
      </c>
      <c r="D40" s="31">
        <v>9</v>
      </c>
      <c r="E40" s="85">
        <v>15</v>
      </c>
      <c r="F40" s="32">
        <v>10</v>
      </c>
      <c r="G40" s="31">
        <v>18</v>
      </c>
      <c r="H40" s="31"/>
      <c r="I40" s="11">
        <f t="shared" si="0"/>
        <v>52</v>
      </c>
      <c r="J40" s="39"/>
      <c r="K40" s="39"/>
      <c r="L40" s="55">
        <f t="shared" si="1"/>
        <v>52</v>
      </c>
      <c r="M40" s="7"/>
      <c r="N40" s="60">
        <f t="shared" si="2"/>
        <v>52</v>
      </c>
      <c r="O40" s="63">
        <f t="shared" si="3"/>
        <v>6</v>
      </c>
      <c r="P40" s="1"/>
    </row>
    <row r="41" spans="1:16" ht="15.75" thickBot="1">
      <c r="A41" s="24">
        <v>35</v>
      </c>
      <c r="B41" s="67" t="s">
        <v>90</v>
      </c>
      <c r="C41" s="68" t="s">
        <v>91</v>
      </c>
      <c r="D41" s="31">
        <v>9</v>
      </c>
      <c r="E41" s="85">
        <v>18</v>
      </c>
      <c r="F41" s="32">
        <v>6</v>
      </c>
      <c r="G41" s="31">
        <v>14</v>
      </c>
      <c r="H41" s="31"/>
      <c r="I41" s="11">
        <f t="shared" si="0"/>
        <v>47</v>
      </c>
      <c r="J41" s="39"/>
      <c r="K41" s="39"/>
      <c r="L41" s="55">
        <f t="shared" si="1"/>
        <v>47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 t="s">
        <v>92</v>
      </c>
      <c r="C42" s="68" t="s">
        <v>93</v>
      </c>
      <c r="D42" s="31">
        <v>10</v>
      </c>
      <c r="E42" s="85">
        <v>20</v>
      </c>
      <c r="F42" s="32">
        <v>10</v>
      </c>
      <c r="G42" s="31">
        <v>20</v>
      </c>
      <c r="H42" s="31"/>
      <c r="I42" s="11">
        <f t="shared" si="0"/>
        <v>60</v>
      </c>
      <c r="J42" s="39"/>
      <c r="K42" s="39"/>
      <c r="L42" s="55">
        <f t="shared" si="1"/>
        <v>60</v>
      </c>
      <c r="M42" s="7"/>
      <c r="N42" s="60">
        <f t="shared" si="2"/>
        <v>60</v>
      </c>
      <c r="O42" s="63">
        <f t="shared" si="3"/>
        <v>6</v>
      </c>
      <c r="P42" s="1"/>
    </row>
    <row r="43" spans="1:16" s="4" customFormat="1" ht="15.75" thickBot="1">
      <c r="A43" s="24">
        <v>37</v>
      </c>
      <c r="B43" s="67" t="s">
        <v>94</v>
      </c>
      <c r="C43" s="68" t="s">
        <v>95</v>
      </c>
      <c r="D43" s="31">
        <v>9</v>
      </c>
      <c r="E43" s="85">
        <v>18</v>
      </c>
      <c r="F43" s="32">
        <v>10</v>
      </c>
      <c r="G43" s="31">
        <v>20</v>
      </c>
      <c r="H43" s="31"/>
      <c r="I43" s="11">
        <f t="shared" si="0"/>
        <v>57</v>
      </c>
      <c r="J43" s="39"/>
      <c r="K43" s="39"/>
      <c r="L43" s="55">
        <f t="shared" si="1"/>
        <v>57</v>
      </c>
      <c r="M43" s="7"/>
      <c r="N43" s="60">
        <f t="shared" si="2"/>
        <v>57</v>
      </c>
      <c r="O43" s="63">
        <f t="shared" si="3"/>
        <v>6</v>
      </c>
      <c r="P43" s="3"/>
    </row>
    <row r="44" spans="1:16" ht="15.75" thickBot="1">
      <c r="A44" s="24">
        <v>38</v>
      </c>
      <c r="B44" s="67" t="s">
        <v>96</v>
      </c>
      <c r="C44" s="68" t="s">
        <v>97</v>
      </c>
      <c r="D44" s="31">
        <v>9</v>
      </c>
      <c r="E44" s="85">
        <v>20</v>
      </c>
      <c r="F44" s="32">
        <v>10</v>
      </c>
      <c r="G44" s="31">
        <v>20</v>
      </c>
      <c r="H44" s="31"/>
      <c r="I44" s="11">
        <f t="shared" si="0"/>
        <v>59</v>
      </c>
      <c r="J44" s="39"/>
      <c r="K44" s="39"/>
      <c r="L44" s="55">
        <f t="shared" si="1"/>
        <v>59</v>
      </c>
      <c r="M44" s="7"/>
      <c r="N44" s="60">
        <f t="shared" si="2"/>
        <v>59</v>
      </c>
      <c r="O44" s="63">
        <f t="shared" si="3"/>
        <v>6</v>
      </c>
      <c r="P44" s="1"/>
    </row>
    <row r="45" spans="1:16" ht="15.75" thickBot="1">
      <c r="A45" s="24">
        <v>39</v>
      </c>
      <c r="B45" s="67" t="s">
        <v>98</v>
      </c>
      <c r="C45" s="68" t="s">
        <v>99</v>
      </c>
      <c r="D45" s="31"/>
      <c r="E45" s="85">
        <v>0</v>
      </c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 t="s">
        <v>100</v>
      </c>
      <c r="C46" s="68" t="s">
        <v>101</v>
      </c>
      <c r="D46" s="31">
        <v>9</v>
      </c>
      <c r="E46" s="85">
        <v>18</v>
      </c>
      <c r="F46" s="32">
        <v>6</v>
      </c>
      <c r="G46" s="31">
        <v>18</v>
      </c>
      <c r="H46" s="31"/>
      <c r="I46" s="11">
        <f t="shared" si="0"/>
        <v>51</v>
      </c>
      <c r="J46" s="39"/>
      <c r="K46" s="39"/>
      <c r="L46" s="55">
        <f t="shared" si="1"/>
        <v>51</v>
      </c>
      <c r="M46" s="7"/>
      <c r="N46" s="60">
        <f t="shared" si="2"/>
        <v>51</v>
      </c>
      <c r="O46" s="63">
        <f t="shared" si="3"/>
        <v>6</v>
      </c>
      <c r="P46" s="1"/>
    </row>
    <row r="47" spans="1:16" ht="15.75" thickBot="1">
      <c r="A47" s="24">
        <v>41</v>
      </c>
      <c r="B47" s="67" t="s">
        <v>102</v>
      </c>
      <c r="C47" s="68" t="s">
        <v>103</v>
      </c>
      <c r="D47" s="31"/>
      <c r="E47" s="85">
        <v>0</v>
      </c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 t="s">
        <v>104</v>
      </c>
      <c r="C48" s="68" t="s">
        <v>105</v>
      </c>
      <c r="D48" s="31">
        <v>8</v>
      </c>
      <c r="E48" s="85">
        <v>15</v>
      </c>
      <c r="F48" s="32">
        <v>4</v>
      </c>
      <c r="G48" s="31">
        <v>18</v>
      </c>
      <c r="H48" s="31"/>
      <c r="I48" s="11">
        <f t="shared" si="0"/>
        <v>45</v>
      </c>
      <c r="J48" s="39"/>
      <c r="K48" s="39"/>
      <c r="L48" s="55">
        <f t="shared" si="1"/>
        <v>45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 t="s">
        <v>106</v>
      </c>
      <c r="C49" s="68" t="s">
        <v>107</v>
      </c>
      <c r="D49" s="31">
        <v>10</v>
      </c>
      <c r="E49" s="85">
        <v>15</v>
      </c>
      <c r="F49" s="32">
        <v>6</v>
      </c>
      <c r="G49" s="31">
        <v>16</v>
      </c>
      <c r="H49" s="31"/>
      <c r="I49" s="11">
        <f t="shared" si="0"/>
        <v>47</v>
      </c>
      <c r="J49" s="39"/>
      <c r="K49" s="39"/>
      <c r="L49" s="55">
        <f t="shared" si="1"/>
        <v>47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 t="s">
        <v>108</v>
      </c>
      <c r="C50" s="68" t="s">
        <v>109</v>
      </c>
      <c r="D50" s="31">
        <v>5</v>
      </c>
      <c r="E50" s="85">
        <v>8</v>
      </c>
      <c r="F50" s="32">
        <v>8</v>
      </c>
      <c r="G50" s="31"/>
      <c r="H50" s="31"/>
      <c r="I50" s="11">
        <f t="shared" si="0"/>
        <v>21</v>
      </c>
      <c r="J50" s="39"/>
      <c r="K50" s="39"/>
      <c r="L50" s="55">
        <f t="shared" si="1"/>
        <v>21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 t="s">
        <v>110</v>
      </c>
      <c r="C51" s="68" t="s">
        <v>111</v>
      </c>
      <c r="D51" s="31">
        <v>6</v>
      </c>
      <c r="E51" s="85">
        <v>8</v>
      </c>
      <c r="F51" s="32">
        <v>10</v>
      </c>
      <c r="G51" s="31"/>
      <c r="H51" s="31"/>
      <c r="I51" s="11">
        <f t="shared" si="0"/>
        <v>24</v>
      </c>
      <c r="J51" s="39"/>
      <c r="K51" s="39"/>
      <c r="L51" s="55">
        <f t="shared" si="1"/>
        <v>24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 t="s">
        <v>112</v>
      </c>
      <c r="C52" s="68" t="s">
        <v>113</v>
      </c>
      <c r="D52" s="31">
        <v>10</v>
      </c>
      <c r="E52" s="85">
        <v>18</v>
      </c>
      <c r="F52" s="32">
        <v>10</v>
      </c>
      <c r="G52" s="31">
        <v>20</v>
      </c>
      <c r="H52" s="31"/>
      <c r="I52" s="11">
        <f t="shared" si="0"/>
        <v>58</v>
      </c>
      <c r="J52" s="39"/>
      <c r="K52" s="39"/>
      <c r="L52" s="55">
        <f t="shared" si="1"/>
        <v>58</v>
      </c>
      <c r="M52" s="7"/>
      <c r="N52" s="60">
        <f t="shared" si="2"/>
        <v>58</v>
      </c>
      <c r="O52" s="63">
        <f t="shared" si="3"/>
        <v>6</v>
      </c>
      <c r="P52" s="1"/>
    </row>
    <row r="53" spans="1:16" ht="15.75" thickBot="1">
      <c r="A53" s="24">
        <v>47</v>
      </c>
      <c r="B53" s="67" t="s">
        <v>114</v>
      </c>
      <c r="C53" s="68" t="s">
        <v>115</v>
      </c>
      <c r="D53" s="31">
        <v>9</v>
      </c>
      <c r="E53" s="85">
        <v>18</v>
      </c>
      <c r="F53" s="32">
        <v>10</v>
      </c>
      <c r="G53" s="31">
        <v>20</v>
      </c>
      <c r="H53" s="31"/>
      <c r="I53" s="11">
        <f t="shared" si="0"/>
        <v>57</v>
      </c>
      <c r="J53" s="39"/>
      <c r="K53" s="39"/>
      <c r="L53" s="55">
        <f t="shared" si="1"/>
        <v>57</v>
      </c>
      <c r="M53" s="7"/>
      <c r="N53" s="60">
        <f t="shared" si="2"/>
        <v>57</v>
      </c>
      <c r="O53" s="63">
        <f t="shared" si="3"/>
        <v>6</v>
      </c>
      <c r="P53" s="1"/>
    </row>
    <row r="54" spans="1:16" ht="15.75" thickBot="1">
      <c r="A54" s="24">
        <v>48</v>
      </c>
      <c r="B54" s="67" t="s">
        <v>116</v>
      </c>
      <c r="C54" s="68" t="s">
        <v>117</v>
      </c>
      <c r="D54" s="31">
        <v>2</v>
      </c>
      <c r="E54" s="85">
        <v>0</v>
      </c>
      <c r="F54" s="32">
        <v>10</v>
      </c>
      <c r="G54" s="31"/>
      <c r="H54" s="31"/>
      <c r="I54" s="11">
        <f t="shared" si="0"/>
        <v>12</v>
      </c>
      <c r="J54" s="39"/>
      <c r="K54" s="39"/>
      <c r="L54" s="55">
        <f t="shared" si="1"/>
        <v>12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 t="s">
        <v>118</v>
      </c>
      <c r="C55" s="68" t="s">
        <v>119</v>
      </c>
      <c r="D55" s="31">
        <v>8</v>
      </c>
      <c r="E55" s="85">
        <v>18</v>
      </c>
      <c r="F55" s="32">
        <v>10</v>
      </c>
      <c r="G55" s="31">
        <v>16</v>
      </c>
      <c r="H55" s="31"/>
      <c r="I55" s="11">
        <f t="shared" si="0"/>
        <v>52</v>
      </c>
      <c r="J55" s="39"/>
      <c r="K55" s="39"/>
      <c r="L55" s="55">
        <f t="shared" si="1"/>
        <v>52</v>
      </c>
      <c r="M55" s="7"/>
      <c r="N55" s="60">
        <f t="shared" si="2"/>
        <v>52</v>
      </c>
      <c r="O55" s="63">
        <f t="shared" si="3"/>
        <v>6</v>
      </c>
      <c r="P55" s="1"/>
    </row>
    <row r="56" spans="1:16" ht="15.75" thickBot="1">
      <c r="A56" s="24">
        <v>50</v>
      </c>
      <c r="B56" s="67" t="s">
        <v>120</v>
      </c>
      <c r="C56" s="68" t="s">
        <v>121</v>
      </c>
      <c r="D56" s="31"/>
      <c r="E56" s="85">
        <v>0</v>
      </c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 t="s">
        <v>122</v>
      </c>
      <c r="C57" s="68" t="s">
        <v>123</v>
      </c>
      <c r="D57" s="31"/>
      <c r="E57" s="85">
        <v>0</v>
      </c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 t="s">
        <v>124</v>
      </c>
      <c r="C58" s="68" t="s">
        <v>125</v>
      </c>
      <c r="D58" s="31">
        <v>6</v>
      </c>
      <c r="E58" s="85">
        <v>12</v>
      </c>
      <c r="F58" s="32">
        <v>10</v>
      </c>
      <c r="G58" s="31">
        <v>18</v>
      </c>
      <c r="H58" s="31"/>
      <c r="I58" s="11">
        <f t="shared" si="0"/>
        <v>46</v>
      </c>
      <c r="J58" s="39"/>
      <c r="K58" s="39"/>
      <c r="L58" s="55">
        <f t="shared" si="1"/>
        <v>46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 t="s">
        <v>126</v>
      </c>
      <c r="C59" s="68" t="s">
        <v>127</v>
      </c>
      <c r="D59" s="31"/>
      <c r="E59" s="85">
        <v>0</v>
      </c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 t="s">
        <v>128</v>
      </c>
      <c r="C60" s="68" t="s">
        <v>129</v>
      </c>
      <c r="D60" s="31">
        <v>5</v>
      </c>
      <c r="E60" s="85">
        <v>9</v>
      </c>
      <c r="F60" s="32">
        <v>2</v>
      </c>
      <c r="G60" s="31">
        <v>14</v>
      </c>
      <c r="H60" s="31"/>
      <c r="I60" s="11">
        <f t="shared" si="0"/>
        <v>30</v>
      </c>
      <c r="J60" s="39"/>
      <c r="K60" s="39"/>
      <c r="L60" s="55">
        <f t="shared" si="1"/>
        <v>30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 t="s">
        <v>130</v>
      </c>
      <c r="C61" s="68" t="s">
        <v>131</v>
      </c>
      <c r="D61" s="31"/>
      <c r="E61" s="85">
        <v>0</v>
      </c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 t="s">
        <v>132</v>
      </c>
      <c r="C62" s="68" t="s">
        <v>133</v>
      </c>
      <c r="D62" s="31">
        <v>8</v>
      </c>
      <c r="E62" s="85">
        <v>18</v>
      </c>
      <c r="F62" s="32">
        <v>10</v>
      </c>
      <c r="G62" s="31">
        <v>12</v>
      </c>
      <c r="H62" s="31"/>
      <c r="I62" s="11">
        <f t="shared" si="0"/>
        <v>48</v>
      </c>
      <c r="J62" s="39"/>
      <c r="K62" s="39"/>
      <c r="L62" s="55">
        <f t="shared" si="1"/>
        <v>48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 t="s">
        <v>134</v>
      </c>
      <c r="C63" s="68" t="s">
        <v>135</v>
      </c>
      <c r="D63" s="31"/>
      <c r="E63" s="85">
        <v>0</v>
      </c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 t="s">
        <v>136</v>
      </c>
      <c r="C64" s="68" t="s">
        <v>137</v>
      </c>
      <c r="D64" s="31">
        <v>8</v>
      </c>
      <c r="E64" s="85">
        <v>20</v>
      </c>
      <c r="F64" s="32">
        <v>2</v>
      </c>
      <c r="G64" s="31">
        <v>12</v>
      </c>
      <c r="H64" s="31"/>
      <c r="I64" s="11">
        <f t="shared" si="0"/>
        <v>42</v>
      </c>
      <c r="J64" s="39"/>
      <c r="K64" s="39"/>
      <c r="L64" s="55">
        <f t="shared" si="1"/>
        <v>42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 t="s">
        <v>138</v>
      </c>
      <c r="C65" s="68" t="s">
        <v>139</v>
      </c>
      <c r="D65" s="31">
        <v>10</v>
      </c>
      <c r="E65" s="85">
        <v>20</v>
      </c>
      <c r="F65" s="32">
        <v>10</v>
      </c>
      <c r="G65" s="31">
        <v>16</v>
      </c>
      <c r="H65" s="31"/>
      <c r="I65" s="11">
        <f t="shared" si="0"/>
        <v>56</v>
      </c>
      <c r="J65" s="39"/>
      <c r="K65" s="39"/>
      <c r="L65" s="55">
        <f t="shared" si="1"/>
        <v>56</v>
      </c>
      <c r="M65" s="7"/>
      <c r="N65" s="60">
        <f t="shared" si="2"/>
        <v>56</v>
      </c>
      <c r="O65" s="63">
        <f t="shared" si="3"/>
        <v>6</v>
      </c>
      <c r="P65" s="1"/>
    </row>
    <row r="66" spans="1:16" ht="15.75" thickBot="1">
      <c r="A66" s="24">
        <v>60</v>
      </c>
      <c r="B66" s="67" t="s">
        <v>140</v>
      </c>
      <c r="C66" s="68" t="s">
        <v>141</v>
      </c>
      <c r="D66" s="31">
        <v>3</v>
      </c>
      <c r="E66" s="85">
        <v>5</v>
      </c>
      <c r="F66" s="32">
        <v>10</v>
      </c>
      <c r="G66" s="31"/>
      <c r="H66" s="31"/>
      <c r="I66" s="11">
        <f t="shared" si="0"/>
        <v>18</v>
      </c>
      <c r="J66" s="39"/>
      <c r="K66" s="39"/>
      <c r="L66" s="55">
        <f t="shared" si="1"/>
        <v>18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 t="s">
        <v>142</v>
      </c>
      <c r="C67" s="68" t="s">
        <v>143</v>
      </c>
      <c r="D67" s="31">
        <v>4</v>
      </c>
      <c r="E67" s="85">
        <v>9</v>
      </c>
      <c r="F67" s="32">
        <v>8</v>
      </c>
      <c r="G67" s="31">
        <v>14</v>
      </c>
      <c r="H67" s="31"/>
      <c r="I67" s="11">
        <f t="shared" si="0"/>
        <v>35</v>
      </c>
      <c r="J67" s="39"/>
      <c r="K67" s="39"/>
      <c r="L67" s="55">
        <f t="shared" si="1"/>
        <v>35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 t="s">
        <v>144</v>
      </c>
      <c r="C68" s="68" t="s">
        <v>145</v>
      </c>
      <c r="D68" s="31">
        <v>5</v>
      </c>
      <c r="E68" s="85">
        <v>9</v>
      </c>
      <c r="F68" s="32">
        <v>10</v>
      </c>
      <c r="G68" s="31">
        <v>20</v>
      </c>
      <c r="H68" s="31"/>
      <c r="I68" s="11">
        <f t="shared" si="0"/>
        <v>44</v>
      </c>
      <c r="J68" s="39"/>
      <c r="K68" s="39"/>
      <c r="L68" s="55">
        <f t="shared" si="1"/>
        <v>44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 t="s">
        <v>146</v>
      </c>
      <c r="C69" s="68" t="s">
        <v>147</v>
      </c>
      <c r="D69" s="31">
        <v>10</v>
      </c>
      <c r="E69" s="85">
        <v>20</v>
      </c>
      <c r="F69" s="32">
        <v>6</v>
      </c>
      <c r="G69" s="31">
        <v>14</v>
      </c>
      <c r="H69" s="31"/>
      <c r="I69" s="11">
        <f t="shared" si="0"/>
        <v>50</v>
      </c>
      <c r="J69" s="39"/>
      <c r="K69" s="39"/>
      <c r="L69" s="55">
        <f t="shared" si="1"/>
        <v>50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 t="s">
        <v>148</v>
      </c>
      <c r="C70" s="68" t="s">
        <v>149</v>
      </c>
      <c r="D70" s="31">
        <v>8</v>
      </c>
      <c r="E70" s="85">
        <v>15</v>
      </c>
      <c r="F70" s="32">
        <v>6</v>
      </c>
      <c r="G70" s="31">
        <v>16</v>
      </c>
      <c r="H70" s="31"/>
      <c r="I70" s="11">
        <f t="shared" si="0"/>
        <v>45</v>
      </c>
      <c r="J70" s="39"/>
      <c r="K70" s="39"/>
      <c r="L70" s="55">
        <f t="shared" si="1"/>
        <v>45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85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85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85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85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85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85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85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85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85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85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mmm</cp:lastModifiedBy>
  <cp:lastPrinted>2013-06-04T07:15:43Z</cp:lastPrinted>
  <dcterms:created xsi:type="dcterms:W3CDTF">2012-05-10T08:39:06Z</dcterms:created>
  <dcterms:modified xsi:type="dcterms:W3CDTF">2025-07-25T10:50:53Z</dcterms:modified>
</cp:coreProperties>
</file>