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govcevic Jovan\Desktop\"/>
    </mc:Choice>
  </mc:AlternateContent>
  <xr:revisionPtr revIDLastSave="0" documentId="13_ncr:1_{6E540C43-E227-47C5-8E08-BDDB2F95AC07}" xr6:coauthVersionLast="47" xr6:coauthVersionMax="47" xr10:uidLastSave="{00000000-0000-0000-0000-000000000000}"/>
  <bookViews>
    <workbookView xWindow="-98" yWindow="-98" windowWidth="19396" windowHeight="1219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 s="1"/>
  <c r="I143" i="1"/>
  <c r="L143" i="1" s="1"/>
  <c r="I144" i="1"/>
  <c r="L144" i="1"/>
  <c r="I145" i="1"/>
  <c r="L145" i="1" s="1"/>
  <c r="I146" i="1"/>
  <c r="L146" i="1" s="1"/>
  <c r="I147" i="1"/>
  <c r="L147" i="1" s="1"/>
  <c r="I148" i="1"/>
  <c r="L148" i="1"/>
  <c r="I149" i="1"/>
  <c r="L149" i="1" s="1"/>
  <c r="I150" i="1"/>
  <c r="L150" i="1" s="1"/>
  <c r="I151" i="1"/>
  <c r="L151" i="1" s="1"/>
  <c r="I152" i="1"/>
  <c r="L152" i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 s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11" i="1"/>
  <c r="L33" i="1"/>
  <c r="L35" i="1"/>
  <c r="L49" i="1"/>
  <c r="L63" i="1"/>
  <c r="L65" i="1"/>
  <c r="L71" i="1"/>
  <c r="L73" i="1"/>
  <c r="L75" i="1"/>
  <c r="L81" i="1"/>
  <c r="L97" i="1"/>
  <c r="L113" i="1"/>
  <c r="L115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<sst xmlns="http://schemas.openxmlformats.org/spreadsheetml/2006/main" count="118" uniqueCount="118">
  <si>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</si>
  <si>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</si>
  <si>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</si>
  <si>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</si>
  <si>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</si>
  <si>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</si>
  <si>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</si>
  <si>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</si>
  <si>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</si>
  <si>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</si>
  <si>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</si>
  <si>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</si>
  <si>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</si>
  <si>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</si>
  <si>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</si>
  <si>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</si>
  <si>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</si>
  <si>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</si>
  <si>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</si>
  <si>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</si>
  <si>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</si>
  <si>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19МР1212 Интегративна здравствена и социјална заштита</t>
  </si>
  <si>
    <t>2024/6232-III</t>
  </si>
  <si>
    <t>Радовић Василије</t>
  </si>
  <si>
    <t>2024/6235-III</t>
  </si>
  <si>
    <t>Векић Теодора</t>
  </si>
  <si>
    <t>2024/6240-III</t>
  </si>
  <si>
    <t>Рајић Сандра</t>
  </si>
  <si>
    <t>2024/6255-III</t>
  </si>
  <si>
    <t>Здравковић Наталија</t>
  </si>
  <si>
    <t>2024/6260-III</t>
  </si>
  <si>
    <t>Васић Мартин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</si>
  <si>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</si>
  <si>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</si>
  <si>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</si>
  <si>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</si>
  <si>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</si>
  <si>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</si>
  <si>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</si>
  <si>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</si>
  <si>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</si>
  <si>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</si>
  <si>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2024/6291-III</t>
  </si>
  <si>
    <t>Живковић Лена</t>
  </si>
  <si>
    <t>2024/6295-III</t>
  </si>
  <si>
    <t>Видановић Сања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</si>
  <si>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</si>
  <si>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</si>
  <si>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</si>
  <si>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</si>
  <si>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</si>
  <si>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</si>
  <si>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2024/6320-III</t>
  </si>
  <si>
    <t>Петровић Анђела</t>
  </si>
  <si>
    <t>2024/6329-III</t>
  </si>
  <si>
    <t>Миладиновић Јелена</t>
  </si>
  <si>
    <t>2024/6335-III</t>
  </si>
  <si>
    <t>Илиевска Лазаревић Ивана</t>
  </si>
  <si>
    <t>2024/6336-III</t>
  </si>
  <si>
    <t>Ранчев Софиа</t>
  </si>
  <si>
    <t>2024/6340-III</t>
  </si>
  <si>
    <t>Балашевић Филип</t>
  </si>
  <si>
    <t>2024/6343-III</t>
  </si>
  <si>
    <t>Гавриловић Матеја</t>
  </si>
  <si>
    <t>2024/6345-III</t>
  </si>
  <si>
    <t>Видановић Теодора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</si>
  <si>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</si>
  <si>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</si>
  <si>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</si>
  <si>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</si>
  <si>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</si>
  <si>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</si>
  <si>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2024/6360-III</t>
  </si>
  <si>
    <t>Стојковић Андреј</t>
  </si>
  <si>
    <t>2024/6365-III</t>
  </si>
  <si>
    <t>Ђорђевић Сава</t>
  </si>
  <si>
    <t>2024/6366-III</t>
  </si>
  <si>
    <t>Радовановић Давид</t>
  </si>
  <si>
    <t>2024/6380-III</t>
  </si>
  <si>
    <t>Ванић Анастасија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</si>
  <si>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</si>
  <si>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</si>
  <si>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</si>
  <si>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</si>
  <si>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</si>
  <si>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</si>
  <si>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</si>
  <si>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</si>
  <si>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2024/6405-III</t>
  </si>
  <si>
    <t>Милојевић Никола</t>
  </si>
  <si>
    <t>2024/6407-III</t>
  </si>
  <si>
    <t>Савић Милица</t>
  </si>
  <si>
    <t>2024/6411-III</t>
  </si>
  <si>
    <t>Миљковић Милена</t>
  </si>
  <si>
    <t>2024/6412-III</t>
  </si>
  <si>
    <t>Вулић Софија</t>
  </si>
  <si>
    <t>2024/6413-III</t>
  </si>
  <si>
    <t>Симић Тијана</t>
  </si>
  <si>
    <t>2024/6414-III</t>
  </si>
  <si>
    <t>Петковић Теодора</t>
  </si>
  <si>
    <t>2024/6415-III</t>
  </si>
  <si>
    <t>Илић Катарина</t>
  </si>
  <si>
    <t>2024/6422-III</t>
  </si>
  <si>
    <t>Радуљевић Милица</t>
  </si>
  <si>
    <t>2024/6441-III</t>
  </si>
  <si>
    <t>Тошић Наталија</t>
  </si>
  <si>
    <t>2024/6444-III</t>
  </si>
  <si>
    <t>Стевић Марина</t>
  </si>
  <si>
    <t>2024/6460-III</t>
  </si>
  <si>
    <t>Коцић Милица</t>
  </si>
  <si>
    <t>2024/6461-III</t>
  </si>
  <si>
    <t>Јовић Наташа</t>
  </si>
  <si>
    <t>2024/6474-III</t>
  </si>
  <si>
    <t>Младеновић Николија</t>
  </si>
  <si>
    <t>2024/6476-III</t>
  </si>
  <si>
    <t>Ступар Михајло</t>
  </si>
  <si>
    <t>2024/6490-III</t>
  </si>
  <si>
    <t>Милојевић Јован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</si>
</sst>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4" activePane="bottomLeft" state="frozen"/>
      <selection pane="bottomLeft" activeCell="G54" sqref="G54"/>
    </sheetView>
  </sheetViews>
  <sheetFormatPr defaultColWidth="9.1328125" defaultRowHeight="13.5" x14ac:dyDescent="0.45"/>
  <cols>
    <col min="1" max="1" width="9.1328125" style="5"/>
    <col min="2" max="2" width="14.3984375" style="2" customWidth="1"/>
    <col min="3" max="3" width="29" style="2" bestFit="1" customWidth="1"/>
    <col min="4" max="5" width="6.86328125" style="2" customWidth="1"/>
    <col min="6" max="6" width="8.73046875" style="2" bestFit="1" customWidth="1"/>
    <col min="7" max="8" width="9.1328125" style="2" customWidth="1"/>
    <col min="9" max="9" width="9.1328125" style="44" customWidth="1"/>
    <col min="10" max="11" width="9.1328125" style="2" customWidth="1"/>
    <col min="12" max="12" width="9.1328125" style="48" customWidth="1"/>
    <col min="13" max="13" width="4.3984375" style="2" customWidth="1"/>
    <col min="14" max="14" width="17.86328125" style="48" customWidth="1"/>
    <col min="15" max="16384" width="9.1328125" style="2"/>
  </cols>
  <sheetData>
    <row r="1" spans="1:16" ht="54.75" customHeight="1" thickBot="1" x14ac:dyDescent="0.5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1"/>
    </row>
    <row r="2" spans="1:16" ht="26.25" customHeight="1" thickBot="1" x14ac:dyDescent="0.5">
      <c r="A2" s="80" t="s">
        <v>15</v>
      </c>
      <c r="B2" s="80"/>
      <c r="C2" s="81"/>
      <c r="D2" s="26" t="s">
        <v>20</v>
      </c>
      <c r="E2" s="27"/>
      <c r="F2" s="27"/>
      <c r="G2" s="27"/>
      <c r="H2" s="27"/>
      <c r="I2" s="43"/>
      <c r="J2" s="27"/>
      <c r="K2" s="27"/>
      <c r="L2" s="45"/>
      <c r="M2" s="27"/>
      <c r="N2" s="45"/>
      <c r="O2" s="28"/>
      <c r="P2" s="1"/>
    </row>
    <row r="3" spans="1:16" ht="23.25" customHeight="1" thickBot="1" x14ac:dyDescent="0.5">
      <c r="A3" s="79" t="s">
        <v>3</v>
      </c>
      <c r="B3" s="80"/>
      <c r="C3" s="80"/>
      <c r="D3" s="75" t="s">
        <v>21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1"/>
    </row>
    <row r="4" spans="1:16" ht="34.5" customHeight="1" thickBot="1" x14ac:dyDescent="0.5">
      <c r="A4" s="79" t="s">
        <v>10</v>
      </c>
      <c r="B4" s="80"/>
      <c r="C4" s="80"/>
      <c r="D4" s="75" t="s">
        <v>19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1"/>
    </row>
    <row r="5" spans="1:16" ht="34.5" customHeight="1" thickBot="1" x14ac:dyDescent="0.5">
      <c r="A5" s="14"/>
      <c r="B5" s="15"/>
      <c r="C5" s="16"/>
      <c r="D5" s="72" t="s">
        <v>16</v>
      </c>
      <c r="E5" s="73"/>
      <c r="F5" s="73"/>
      <c r="G5" s="73"/>
      <c r="H5" s="74"/>
      <c r="I5" s="49"/>
      <c r="J5" s="35"/>
      <c r="K5" s="36"/>
      <c r="L5" s="51"/>
      <c r="M5" s="37"/>
      <c r="N5" s="46"/>
      <c r="O5" s="16"/>
      <c r="P5" s="1"/>
    </row>
    <row r="6" spans="1:16" ht="78" customHeight="1" thickBot="1" x14ac:dyDescent="0.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0" t="s">
        <v>13</v>
      </c>
      <c r="J6" s="20" t="s">
        <v>6</v>
      </c>
      <c r="K6" s="21" t="s">
        <v>7</v>
      </c>
      <c r="L6" s="52" t="s">
        <v>9</v>
      </c>
      <c r="M6" s="40"/>
      <c r="N6" s="47" t="s">
        <v>8</v>
      </c>
      <c r="O6" s="22" t="s">
        <v>17</v>
      </c>
      <c r="P6" s="1"/>
    </row>
    <row r="7" spans="1:16" ht="14.25" thickBot="1" x14ac:dyDescent="0.45">
      <c r="A7" s="23">
        <v>1</v>
      </c>
      <c r="B7" s="68" t="s">
        <v>22</v>
      </c>
      <c r="C7" s="69" t="s">
        <v>23</v>
      </c>
      <c r="D7" s="29"/>
      <c r="E7" s="29">
        <v>20</v>
      </c>
      <c r="F7" s="29">
        <v>20</v>
      </c>
      <c r="G7" s="29">
        <v>14</v>
      </c>
      <c r="H7" s="29"/>
      <c r="I7" s="9">
        <f>SUM(D7:H7)</f>
        <v>54</v>
      </c>
      <c r="J7" s="41"/>
      <c r="K7" s="41"/>
      <c r="L7" s="53">
        <f>SUM(I7,J7,K7)</f>
        <v>54</v>
      </c>
      <c r="M7" s="6"/>
      <c r="N7" s="42">
        <f>IF(L7&gt;50.499,L7,"Није положио(ла)")</f>
        <v>54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4.25" thickBot="1" x14ac:dyDescent="0.45">
      <c r="A8" s="24">
        <v>2</v>
      </c>
      <c r="B8" s="70" t="s">
        <v>24</v>
      </c>
      <c r="C8" s="71" t="s">
        <v>25</v>
      </c>
      <c r="D8" s="30"/>
      <c r="E8" s="30">
        <v>20</v>
      </c>
      <c r="F8" s="29">
        <v>20</v>
      </c>
      <c r="G8" s="30">
        <v>20</v>
      </c>
      <c r="H8" s="30"/>
      <c r="I8" s="11">
        <f t="shared" ref="I8:I71" si="0">SUM(D8:H8)</f>
        <v>60</v>
      </c>
      <c r="J8" s="38"/>
      <c r="K8" s="38"/>
      <c r="L8" s="54">
        <f t="shared" ref="L8:L71" si="1">SUM(I8,J8,K8)</f>
        <v>60</v>
      </c>
      <c r="M8" s="7"/>
      <c r="N8" s="59">
        <f t="shared" ref="N8:N71" si="2">IF(L8&gt;50.499,L8,"Није положио(ла)")</f>
        <v>60</v>
      </c>
      <c r="O8" s="62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4.25" thickBot="1" x14ac:dyDescent="0.45">
      <c r="A9" s="24">
        <v>3</v>
      </c>
      <c r="B9" s="70" t="s">
        <v>26</v>
      </c>
      <c r="C9" s="71" t="s">
        <v>27</v>
      </c>
      <c r="D9" s="30"/>
      <c r="E9" s="30">
        <v>20</v>
      </c>
      <c r="F9" s="29">
        <v>20</v>
      </c>
      <c r="G9" s="30">
        <v>18</v>
      </c>
      <c r="H9" s="30"/>
      <c r="I9" s="11">
        <f t="shared" si="0"/>
        <v>58</v>
      </c>
      <c r="J9" s="38"/>
      <c r="K9" s="38"/>
      <c r="L9" s="54">
        <f t="shared" si="1"/>
        <v>58</v>
      </c>
      <c r="M9" s="7"/>
      <c r="N9" s="59">
        <f t="shared" si="2"/>
        <v>58</v>
      </c>
      <c r="O9" s="62">
        <f t="shared" si="3"/>
        <v>6</v>
      </c>
      <c r="P9" s="1"/>
    </row>
    <row r="10" spans="1:16" ht="14.25" thickBot="1" x14ac:dyDescent="0.45">
      <c r="A10" s="24">
        <v>4</v>
      </c>
      <c r="B10" s="70" t="s">
        <v>28</v>
      </c>
      <c r="C10" s="71" t="s">
        <v>29</v>
      </c>
      <c r="D10" s="32"/>
      <c r="E10" s="32">
        <v>20</v>
      </c>
      <c r="F10" s="29">
        <v>20</v>
      </c>
      <c r="G10" s="32">
        <v>18</v>
      </c>
      <c r="H10" s="32"/>
      <c r="I10" s="11">
        <f t="shared" si="0"/>
        <v>58</v>
      </c>
      <c r="J10" s="39"/>
      <c r="K10" s="39"/>
      <c r="L10" s="54">
        <f t="shared" si="1"/>
        <v>58</v>
      </c>
      <c r="M10" s="7"/>
      <c r="N10" s="59">
        <f t="shared" si="2"/>
        <v>58</v>
      </c>
      <c r="O10" s="62">
        <f t="shared" si="3"/>
        <v>6</v>
      </c>
      <c r="P10" s="1"/>
    </row>
    <row r="11" spans="1:16" ht="14.25" thickBot="1" x14ac:dyDescent="0.45">
      <c r="A11" s="24">
        <v>5</v>
      </c>
      <c r="B11" s="70" t="s">
        <v>30</v>
      </c>
      <c r="C11" s="71" t="s">
        <v>31</v>
      </c>
      <c r="D11" s="30"/>
      <c r="E11" s="30">
        <v>20</v>
      </c>
      <c r="F11" s="29">
        <v>20</v>
      </c>
      <c r="G11" s="30">
        <v>18</v>
      </c>
      <c r="H11" s="30"/>
      <c r="I11" s="11">
        <f t="shared" si="0"/>
        <v>58</v>
      </c>
      <c r="J11" s="38"/>
      <c r="K11" s="38"/>
      <c r="L11" s="54">
        <f t="shared" si="1"/>
        <v>58</v>
      </c>
      <c r="M11" s="12"/>
      <c r="N11" s="59">
        <f t="shared" si="2"/>
        <v>58</v>
      </c>
      <c r="O11" s="62">
        <f t="shared" si="3"/>
        <v>6</v>
      </c>
      <c r="P11" s="1"/>
    </row>
    <row r="12" spans="1:16" ht="14.25" thickBot="1" x14ac:dyDescent="0.45">
      <c r="A12" s="24">
        <v>6</v>
      </c>
      <c r="B12" s="70" t="s">
        <v>32</v>
      </c>
      <c r="C12" s="71" t="s">
        <v>33</v>
      </c>
      <c r="D12" s="30"/>
      <c r="E12" s="30">
        <v>20</v>
      </c>
      <c r="F12" s="29">
        <v>20</v>
      </c>
      <c r="G12" s="30">
        <v>20</v>
      </c>
      <c r="H12" s="30"/>
      <c r="I12" s="11">
        <f t="shared" si="0"/>
        <v>60</v>
      </c>
      <c r="J12" s="38"/>
      <c r="K12" s="38"/>
      <c r="L12" s="54">
        <f t="shared" si="1"/>
        <v>60</v>
      </c>
      <c r="M12" s="7"/>
      <c r="N12" s="59">
        <f t="shared" si="2"/>
        <v>60</v>
      </c>
      <c r="O12" s="62">
        <f t="shared" si="3"/>
        <v>6</v>
      </c>
      <c r="P12" s="1"/>
    </row>
    <row r="13" spans="1:16" ht="14.25" thickBot="1" x14ac:dyDescent="0.45">
      <c r="A13" s="24">
        <v>7</v>
      </c>
      <c r="B13" s="70" t="s">
        <v>34</v>
      </c>
      <c r="C13" s="71" t="s">
        <v>35</v>
      </c>
      <c r="D13" s="30"/>
      <c r="E13" s="30">
        <v>20</v>
      </c>
      <c r="F13" s="29">
        <v>20</v>
      </c>
      <c r="G13" s="30">
        <v>20</v>
      </c>
      <c r="H13" s="30"/>
      <c r="I13" s="11">
        <f t="shared" si="0"/>
        <v>60</v>
      </c>
      <c r="J13" s="38"/>
      <c r="K13" s="38"/>
      <c r="L13" s="54">
        <f t="shared" si="1"/>
        <v>60</v>
      </c>
      <c r="M13" s="7"/>
      <c r="N13" s="59">
        <f t="shared" si="2"/>
        <v>60</v>
      </c>
      <c r="O13" s="62">
        <f t="shared" si="3"/>
        <v>6</v>
      </c>
      <c r="P13" s="1"/>
    </row>
    <row r="14" spans="1:16" ht="14.25" thickBot="1" x14ac:dyDescent="0.45">
      <c r="A14" s="24">
        <v>8</v>
      </c>
      <c r="B14" s="70" t="s">
        <v>36</v>
      </c>
      <c r="C14" s="71" t="s">
        <v>37</v>
      </c>
      <c r="D14" s="30"/>
      <c r="E14" s="30">
        <v>20</v>
      </c>
      <c r="F14" s="29">
        <v>20</v>
      </c>
      <c r="G14" s="30">
        <v>18</v>
      </c>
      <c r="H14" s="30"/>
      <c r="I14" s="11">
        <f t="shared" si="0"/>
        <v>58</v>
      </c>
      <c r="J14" s="38"/>
      <c r="K14" s="38"/>
      <c r="L14" s="54">
        <f t="shared" si="1"/>
        <v>58</v>
      </c>
      <c r="M14" s="7"/>
      <c r="N14" s="59">
        <f t="shared" si="2"/>
        <v>58</v>
      </c>
      <c r="O14" s="62">
        <f t="shared" si="3"/>
        <v>6</v>
      </c>
      <c r="P14" s="1"/>
    </row>
    <row r="15" spans="1:16" ht="14.25" thickBot="1" x14ac:dyDescent="0.45">
      <c r="A15" s="24">
        <v>9</v>
      </c>
      <c r="B15" s="70" t="s">
        <v>38</v>
      </c>
      <c r="C15" s="71" t="s">
        <v>39</v>
      </c>
      <c r="D15" s="30"/>
      <c r="E15" s="30">
        <v>20</v>
      </c>
      <c r="F15" s="29">
        <v>20</v>
      </c>
      <c r="G15" s="30">
        <v>20</v>
      </c>
      <c r="H15" s="30"/>
      <c r="I15" s="11">
        <f t="shared" si="0"/>
        <v>60</v>
      </c>
      <c r="J15" s="38"/>
      <c r="K15" s="38"/>
      <c r="L15" s="54">
        <f t="shared" si="1"/>
        <v>60</v>
      </c>
      <c r="M15" s="7"/>
      <c r="N15" s="59">
        <f t="shared" si="2"/>
        <v>60</v>
      </c>
      <c r="O15" s="62">
        <f t="shared" si="3"/>
        <v>6</v>
      </c>
      <c r="P15" s="1"/>
    </row>
    <row r="16" spans="1:16" ht="14.25" thickBot="1" x14ac:dyDescent="0.45">
      <c r="A16" s="24">
        <v>10</v>
      </c>
      <c r="B16" s="70" t="s">
        <v>40</v>
      </c>
      <c r="C16" s="71" t="s">
        <v>41</v>
      </c>
      <c r="D16" s="30"/>
      <c r="E16" s="30">
        <v>20</v>
      </c>
      <c r="F16" s="29">
        <v>20</v>
      </c>
      <c r="G16" s="30">
        <v>20</v>
      </c>
      <c r="H16" s="30"/>
      <c r="I16" s="11">
        <f t="shared" si="0"/>
        <v>60</v>
      </c>
      <c r="J16" s="38"/>
      <c r="K16" s="38"/>
      <c r="L16" s="54">
        <f t="shared" si="1"/>
        <v>60</v>
      </c>
      <c r="M16" s="7"/>
      <c r="N16" s="59">
        <f t="shared" si="2"/>
        <v>60</v>
      </c>
      <c r="O16" s="62">
        <f t="shared" si="3"/>
        <v>6</v>
      </c>
      <c r="P16" s="1"/>
    </row>
    <row r="17" spans="1:16" ht="14.25" thickBot="1" x14ac:dyDescent="0.45">
      <c r="A17" s="24">
        <v>11</v>
      </c>
      <c r="B17" s="70" t="s">
        <v>42</v>
      </c>
      <c r="C17" s="71" t="s">
        <v>43</v>
      </c>
      <c r="D17" s="30"/>
      <c r="E17" s="29">
        <v>20</v>
      </c>
      <c r="F17" s="29">
        <v>20</v>
      </c>
      <c r="G17" s="30">
        <v>0</v>
      </c>
      <c r="H17" s="30"/>
      <c r="I17" s="11">
        <f t="shared" si="0"/>
        <v>40</v>
      </c>
      <c r="J17" s="38"/>
      <c r="K17" s="38"/>
      <c r="L17" s="54">
        <f t="shared" si="1"/>
        <v>40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4.25" thickBot="1" x14ac:dyDescent="0.45">
      <c r="A18" s="24">
        <v>12</v>
      </c>
      <c r="B18" s="70" t="s">
        <v>44</v>
      </c>
      <c r="C18" s="71" t="s">
        <v>45</v>
      </c>
      <c r="D18" s="30"/>
      <c r="E18" s="30">
        <v>20</v>
      </c>
      <c r="F18" s="29">
        <v>20</v>
      </c>
      <c r="G18" s="30">
        <v>20</v>
      </c>
      <c r="H18" s="30"/>
      <c r="I18" s="11">
        <f t="shared" si="0"/>
        <v>60</v>
      </c>
      <c r="J18" s="38"/>
      <c r="K18" s="38"/>
      <c r="L18" s="54">
        <f t="shared" si="1"/>
        <v>60</v>
      </c>
      <c r="M18" s="7"/>
      <c r="N18" s="59">
        <f t="shared" si="2"/>
        <v>60</v>
      </c>
      <c r="O18" s="62">
        <f t="shared" si="3"/>
        <v>6</v>
      </c>
      <c r="P18" s="1"/>
    </row>
    <row r="19" spans="1:16" ht="14.25" thickBot="1" x14ac:dyDescent="0.45">
      <c r="A19" s="24">
        <v>13</v>
      </c>
      <c r="B19" s="70" t="s">
        <v>46</v>
      </c>
      <c r="C19" s="71" t="s">
        <v>47</v>
      </c>
      <c r="D19" s="30"/>
      <c r="E19" s="30">
        <v>20</v>
      </c>
      <c r="F19" s="29">
        <v>20</v>
      </c>
      <c r="G19" s="30">
        <v>20</v>
      </c>
      <c r="H19" s="30"/>
      <c r="I19" s="11">
        <f t="shared" si="0"/>
        <v>60</v>
      </c>
      <c r="J19" s="38"/>
      <c r="K19" s="38"/>
      <c r="L19" s="54">
        <f t="shared" si="1"/>
        <v>60</v>
      </c>
      <c r="M19" s="7"/>
      <c r="N19" s="59">
        <f t="shared" si="2"/>
        <v>60</v>
      </c>
      <c r="O19" s="62">
        <f t="shared" si="3"/>
        <v>6</v>
      </c>
      <c r="P19" s="1"/>
    </row>
    <row r="20" spans="1:16" ht="14.25" thickBot="1" x14ac:dyDescent="0.45">
      <c r="A20" s="24">
        <v>14</v>
      </c>
      <c r="B20" s="70" t="s">
        <v>48</v>
      </c>
      <c r="C20" s="71" t="s">
        <v>49</v>
      </c>
      <c r="D20" s="30"/>
      <c r="E20" s="32">
        <v>20</v>
      </c>
      <c r="F20" s="29">
        <v>20</v>
      </c>
      <c r="G20" s="30">
        <v>18</v>
      </c>
      <c r="H20" s="30"/>
      <c r="I20" s="11">
        <f t="shared" si="0"/>
        <v>58</v>
      </c>
      <c r="J20" s="38"/>
      <c r="K20" s="38"/>
      <c r="L20" s="54">
        <f t="shared" si="1"/>
        <v>58</v>
      </c>
      <c r="M20" s="7"/>
      <c r="N20" s="59">
        <f t="shared" si="2"/>
        <v>58</v>
      </c>
      <c r="O20" s="62">
        <f t="shared" si="3"/>
        <v>6</v>
      </c>
      <c r="P20" s="1"/>
    </row>
    <row r="21" spans="1:16" ht="14.25" thickBot="1" x14ac:dyDescent="0.45">
      <c r="A21" s="24">
        <v>15</v>
      </c>
      <c r="B21" s="70" t="s">
        <v>50</v>
      </c>
      <c r="C21" s="71" t="s">
        <v>51</v>
      </c>
      <c r="D21" s="30"/>
      <c r="E21" s="30">
        <v>20</v>
      </c>
      <c r="F21" s="29">
        <v>20</v>
      </c>
      <c r="G21" s="30">
        <v>20</v>
      </c>
      <c r="H21" s="30"/>
      <c r="I21" s="11">
        <f t="shared" si="0"/>
        <v>60</v>
      </c>
      <c r="J21" s="38"/>
      <c r="K21" s="38"/>
      <c r="L21" s="54">
        <f t="shared" si="1"/>
        <v>60</v>
      </c>
      <c r="M21" s="7"/>
      <c r="N21" s="59">
        <f t="shared" si="2"/>
        <v>60</v>
      </c>
      <c r="O21" s="62">
        <f t="shared" si="3"/>
        <v>6</v>
      </c>
      <c r="P21" s="1"/>
    </row>
    <row r="22" spans="1:16" ht="14.25" thickBot="1" x14ac:dyDescent="0.45">
      <c r="A22" s="24">
        <v>16</v>
      </c>
      <c r="B22" s="70" t="s">
        <v>52</v>
      </c>
      <c r="C22" s="71" t="s">
        <v>53</v>
      </c>
      <c r="D22" s="30"/>
      <c r="E22" s="30">
        <v>20</v>
      </c>
      <c r="F22" s="29">
        <v>20</v>
      </c>
      <c r="G22" s="30">
        <v>20</v>
      </c>
      <c r="H22" s="30"/>
      <c r="I22" s="11">
        <f t="shared" si="0"/>
        <v>60</v>
      </c>
      <c r="J22" s="38"/>
      <c r="K22" s="38"/>
      <c r="L22" s="54">
        <f t="shared" si="1"/>
        <v>60</v>
      </c>
      <c r="M22" s="7"/>
      <c r="N22" s="59">
        <f t="shared" si="2"/>
        <v>60</v>
      </c>
      <c r="O22" s="62">
        <f t="shared" si="3"/>
        <v>6</v>
      </c>
      <c r="P22" s="1"/>
    </row>
    <row r="23" spans="1:16" ht="14.25" thickBot="1" x14ac:dyDescent="0.45">
      <c r="A23" s="24">
        <v>17</v>
      </c>
      <c r="B23" s="70" t="s">
        <v>54</v>
      </c>
      <c r="C23" s="71" t="s">
        <v>55</v>
      </c>
      <c r="D23" s="30"/>
      <c r="E23" s="30">
        <v>20</v>
      </c>
      <c r="F23" s="29">
        <v>20</v>
      </c>
      <c r="G23" s="30">
        <v>20</v>
      </c>
      <c r="H23" s="30"/>
      <c r="I23" s="11">
        <f t="shared" si="0"/>
        <v>60</v>
      </c>
      <c r="J23" s="38"/>
      <c r="K23" s="38"/>
      <c r="L23" s="54">
        <f t="shared" si="1"/>
        <v>60</v>
      </c>
      <c r="M23" s="7"/>
      <c r="N23" s="59">
        <f t="shared" si="2"/>
        <v>60</v>
      </c>
      <c r="O23" s="62">
        <f t="shared" si="3"/>
        <v>6</v>
      </c>
      <c r="P23" s="1"/>
    </row>
    <row r="24" spans="1:16" ht="14.25" thickBot="1" x14ac:dyDescent="0.45">
      <c r="A24" s="24">
        <v>18</v>
      </c>
      <c r="B24" s="70" t="s">
        <v>56</v>
      </c>
      <c r="C24" s="71" t="s">
        <v>57</v>
      </c>
      <c r="D24" s="30"/>
      <c r="E24" s="30">
        <v>20</v>
      </c>
      <c r="F24" s="29">
        <v>20</v>
      </c>
      <c r="G24" s="30">
        <v>20</v>
      </c>
      <c r="H24" s="30"/>
      <c r="I24" s="11">
        <f t="shared" si="0"/>
        <v>60</v>
      </c>
      <c r="J24" s="38"/>
      <c r="K24" s="38"/>
      <c r="L24" s="54">
        <f t="shared" si="1"/>
        <v>60</v>
      </c>
      <c r="M24" s="7"/>
      <c r="N24" s="59">
        <f t="shared" si="2"/>
        <v>60</v>
      </c>
      <c r="O24" s="62">
        <f t="shared" si="3"/>
        <v>6</v>
      </c>
      <c r="P24" s="1"/>
    </row>
    <row r="25" spans="1:16" ht="14.25" thickBot="1" x14ac:dyDescent="0.45">
      <c r="A25" s="24">
        <v>19</v>
      </c>
      <c r="B25" s="70" t="s">
        <v>58</v>
      </c>
      <c r="C25" s="71" t="s">
        <v>59</v>
      </c>
      <c r="D25" s="30"/>
      <c r="E25" s="30">
        <v>20</v>
      </c>
      <c r="F25" s="29">
        <v>20</v>
      </c>
      <c r="G25" s="30">
        <v>0</v>
      </c>
      <c r="H25" s="30"/>
      <c r="I25" s="11">
        <f t="shared" si="0"/>
        <v>40</v>
      </c>
      <c r="J25" s="38"/>
      <c r="K25" s="38"/>
      <c r="L25" s="54">
        <f t="shared" si="1"/>
        <v>40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4.25" thickBot="1" x14ac:dyDescent="0.45">
      <c r="A26" s="24">
        <v>20</v>
      </c>
      <c r="B26" s="70" t="s">
        <v>60</v>
      </c>
      <c r="C26" s="71" t="s">
        <v>61</v>
      </c>
      <c r="D26" s="30"/>
      <c r="E26" s="30">
        <v>20</v>
      </c>
      <c r="F26" s="29">
        <v>20</v>
      </c>
      <c r="G26" s="30">
        <v>10</v>
      </c>
      <c r="H26" s="30"/>
      <c r="I26" s="11">
        <f t="shared" si="0"/>
        <v>50</v>
      </c>
      <c r="J26" s="38"/>
      <c r="K26" s="38"/>
      <c r="L26" s="54">
        <f t="shared" si="1"/>
        <v>50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4.25" thickBot="1" x14ac:dyDescent="0.45">
      <c r="A27" s="24">
        <v>21</v>
      </c>
      <c r="B27" s="70" t="s">
        <v>62</v>
      </c>
      <c r="C27" s="71" t="s">
        <v>63</v>
      </c>
      <c r="D27" s="30"/>
      <c r="E27" s="29">
        <v>20</v>
      </c>
      <c r="F27" s="29">
        <v>20</v>
      </c>
      <c r="G27" s="30">
        <v>20</v>
      </c>
      <c r="H27" s="30"/>
      <c r="I27" s="11">
        <f t="shared" si="0"/>
        <v>60</v>
      </c>
      <c r="J27" s="38"/>
      <c r="K27" s="38"/>
      <c r="L27" s="54">
        <f t="shared" si="1"/>
        <v>60</v>
      </c>
      <c r="M27" s="7"/>
      <c r="N27" s="59">
        <f t="shared" si="2"/>
        <v>60</v>
      </c>
      <c r="O27" s="62">
        <f t="shared" si="3"/>
        <v>6</v>
      </c>
      <c r="P27" s="1"/>
    </row>
    <row r="28" spans="1:16" ht="14.25" thickBot="1" x14ac:dyDescent="0.45">
      <c r="A28" s="24">
        <v>22</v>
      </c>
      <c r="B28" s="70" t="s">
        <v>64</v>
      </c>
      <c r="C28" s="71" t="s">
        <v>65</v>
      </c>
      <c r="D28" s="30"/>
      <c r="E28" s="29">
        <v>20</v>
      </c>
      <c r="F28" s="29">
        <v>20</v>
      </c>
      <c r="G28" s="30">
        <v>20</v>
      </c>
      <c r="H28" s="30"/>
      <c r="I28" s="11">
        <f t="shared" si="0"/>
        <v>60</v>
      </c>
      <c r="J28" s="38"/>
      <c r="K28" s="38"/>
      <c r="L28" s="54">
        <f t="shared" si="1"/>
        <v>60</v>
      </c>
      <c r="M28" s="7"/>
      <c r="N28" s="59">
        <f t="shared" si="2"/>
        <v>60</v>
      </c>
      <c r="O28" s="62">
        <f t="shared" si="3"/>
        <v>6</v>
      </c>
      <c r="P28" s="1"/>
    </row>
    <row r="29" spans="1:16" ht="14.25" thickBot="1" x14ac:dyDescent="0.45">
      <c r="A29" s="24">
        <v>23</v>
      </c>
      <c r="B29" s="70" t="s">
        <v>66</v>
      </c>
      <c r="C29" s="71" t="s">
        <v>67</v>
      </c>
      <c r="D29" s="30"/>
      <c r="E29" s="29">
        <v>20</v>
      </c>
      <c r="F29" s="29">
        <v>20</v>
      </c>
      <c r="G29" s="30">
        <v>10</v>
      </c>
      <c r="H29" s="30"/>
      <c r="I29" s="11">
        <f t="shared" si="0"/>
        <v>50</v>
      </c>
      <c r="J29" s="38"/>
      <c r="K29" s="38"/>
      <c r="L29" s="54">
        <f t="shared" si="1"/>
        <v>50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4.25" thickBot="1" x14ac:dyDescent="0.45">
      <c r="A30" s="24">
        <v>24</v>
      </c>
      <c r="B30" s="70" t="s">
        <v>68</v>
      </c>
      <c r="C30" s="71" t="s">
        <v>69</v>
      </c>
      <c r="D30" s="30"/>
      <c r="E30" s="29">
        <v>20</v>
      </c>
      <c r="F30" s="29">
        <v>20</v>
      </c>
      <c r="G30" s="30">
        <v>20</v>
      </c>
      <c r="H30" s="30"/>
      <c r="I30" s="11">
        <f t="shared" si="0"/>
        <v>60</v>
      </c>
      <c r="J30" s="38"/>
      <c r="K30" s="38"/>
      <c r="L30" s="54">
        <f t="shared" si="1"/>
        <v>60</v>
      </c>
      <c r="M30" s="7"/>
      <c r="N30" s="59">
        <f t="shared" si="2"/>
        <v>60</v>
      </c>
      <c r="O30" s="62">
        <f t="shared" si="3"/>
        <v>6</v>
      </c>
      <c r="P30" s="1"/>
    </row>
    <row r="31" spans="1:16" ht="14.25" thickBot="1" x14ac:dyDescent="0.45">
      <c r="A31" s="24">
        <v>25</v>
      </c>
      <c r="B31" s="70" t="s">
        <v>70</v>
      </c>
      <c r="C31" s="71" t="s">
        <v>71</v>
      </c>
      <c r="D31" s="30"/>
      <c r="E31" s="29">
        <v>20</v>
      </c>
      <c r="F31" s="29">
        <v>20</v>
      </c>
      <c r="G31" s="30">
        <v>15</v>
      </c>
      <c r="H31" s="30"/>
      <c r="I31" s="11">
        <f t="shared" si="0"/>
        <v>55</v>
      </c>
      <c r="J31" s="38"/>
      <c r="K31" s="38"/>
      <c r="L31" s="54">
        <f t="shared" si="1"/>
        <v>55</v>
      </c>
      <c r="M31" s="7"/>
      <c r="N31" s="59">
        <f t="shared" si="2"/>
        <v>55</v>
      </c>
      <c r="O31" s="62">
        <f t="shared" si="3"/>
        <v>6</v>
      </c>
      <c r="P31" s="1"/>
    </row>
    <row r="32" spans="1:16" ht="14.25" thickBot="1" x14ac:dyDescent="0.45">
      <c r="A32" s="24">
        <v>26</v>
      </c>
      <c r="B32" s="70" t="s">
        <v>72</v>
      </c>
      <c r="C32" s="71" t="s">
        <v>73</v>
      </c>
      <c r="D32" s="30"/>
      <c r="E32" s="29">
        <v>20</v>
      </c>
      <c r="F32" s="29">
        <v>20</v>
      </c>
      <c r="G32" s="30">
        <v>16</v>
      </c>
      <c r="H32" s="30"/>
      <c r="I32" s="11">
        <f t="shared" si="0"/>
        <v>56</v>
      </c>
      <c r="J32" s="38"/>
      <c r="K32" s="38"/>
      <c r="L32" s="54">
        <f t="shared" si="1"/>
        <v>56</v>
      </c>
      <c r="M32" s="7"/>
      <c r="N32" s="59">
        <f t="shared" si="2"/>
        <v>56</v>
      </c>
      <c r="O32" s="62">
        <f t="shared" si="3"/>
        <v>6</v>
      </c>
      <c r="P32" s="1"/>
    </row>
    <row r="33" spans="1:16" ht="14.25" thickBot="1" x14ac:dyDescent="0.45">
      <c r="A33" s="24">
        <v>27</v>
      </c>
      <c r="B33" s="70" t="s">
        <v>74</v>
      </c>
      <c r="C33" s="71" t="s">
        <v>75</v>
      </c>
      <c r="D33" s="30"/>
      <c r="E33" s="29">
        <v>20</v>
      </c>
      <c r="F33" s="29">
        <v>20</v>
      </c>
      <c r="G33" s="30">
        <v>14</v>
      </c>
      <c r="H33" s="30"/>
      <c r="I33" s="11">
        <f t="shared" si="0"/>
        <v>54</v>
      </c>
      <c r="J33" s="38"/>
      <c r="K33" s="38"/>
      <c r="L33" s="54">
        <f t="shared" si="1"/>
        <v>54</v>
      </c>
      <c r="M33" s="7"/>
      <c r="N33" s="59">
        <f t="shared" si="2"/>
        <v>54</v>
      </c>
      <c r="O33" s="62">
        <f t="shared" si="3"/>
        <v>6</v>
      </c>
      <c r="P33" s="1"/>
    </row>
    <row r="34" spans="1:16" ht="14.25" thickBot="1" x14ac:dyDescent="0.45">
      <c r="A34" s="24">
        <v>28</v>
      </c>
      <c r="B34" s="70" t="s">
        <v>76</v>
      </c>
      <c r="C34" s="71" t="s">
        <v>77</v>
      </c>
      <c r="D34" s="30"/>
      <c r="E34" s="29">
        <v>20</v>
      </c>
      <c r="F34" s="29">
        <v>20</v>
      </c>
      <c r="G34" s="30">
        <v>20</v>
      </c>
      <c r="H34" s="30"/>
      <c r="I34" s="11">
        <f t="shared" si="0"/>
        <v>60</v>
      </c>
      <c r="J34" s="38"/>
      <c r="K34" s="38"/>
      <c r="L34" s="54">
        <f t="shared" si="1"/>
        <v>60</v>
      </c>
      <c r="M34" s="7"/>
      <c r="N34" s="59">
        <f t="shared" si="2"/>
        <v>60</v>
      </c>
      <c r="O34" s="62">
        <f t="shared" si="3"/>
        <v>6</v>
      </c>
      <c r="P34" s="1"/>
    </row>
    <row r="35" spans="1:16" ht="14.25" thickBot="1" x14ac:dyDescent="0.45">
      <c r="A35" s="24">
        <v>29</v>
      </c>
      <c r="B35" s="70" t="s">
        <v>78</v>
      </c>
      <c r="C35" s="71" t="s">
        <v>79</v>
      </c>
      <c r="D35" s="30"/>
      <c r="E35" s="29">
        <v>20</v>
      </c>
      <c r="F35" s="29">
        <v>20</v>
      </c>
      <c r="G35" s="30">
        <v>18</v>
      </c>
      <c r="H35" s="30"/>
      <c r="I35" s="11">
        <f t="shared" si="0"/>
        <v>58</v>
      </c>
      <c r="J35" s="38"/>
      <c r="K35" s="38"/>
      <c r="L35" s="54">
        <f t="shared" si="1"/>
        <v>58</v>
      </c>
      <c r="M35" s="7"/>
      <c r="N35" s="59">
        <f t="shared" si="2"/>
        <v>58</v>
      </c>
      <c r="O35" s="62">
        <f t="shared" si="3"/>
        <v>6</v>
      </c>
      <c r="P35" s="1"/>
    </row>
    <row r="36" spans="1:16" ht="14.25" thickBot="1" x14ac:dyDescent="0.45">
      <c r="A36" s="24">
        <v>30</v>
      </c>
      <c r="B36" s="70" t="s">
        <v>80</v>
      </c>
      <c r="C36" s="71" t="s">
        <v>81</v>
      </c>
      <c r="D36" s="30"/>
      <c r="E36" s="29">
        <v>20</v>
      </c>
      <c r="F36" s="29">
        <v>20</v>
      </c>
      <c r="G36" s="30">
        <v>20</v>
      </c>
      <c r="H36" s="30"/>
      <c r="I36" s="11">
        <f t="shared" si="0"/>
        <v>60</v>
      </c>
      <c r="J36" s="38"/>
      <c r="K36" s="38"/>
      <c r="L36" s="54">
        <f t="shared" si="1"/>
        <v>60</v>
      </c>
      <c r="M36" s="7"/>
      <c r="N36" s="59">
        <f t="shared" si="2"/>
        <v>60</v>
      </c>
      <c r="O36" s="62">
        <f t="shared" si="3"/>
        <v>6</v>
      </c>
      <c r="P36" s="1"/>
    </row>
    <row r="37" spans="1:16" ht="14.25" thickBot="1" x14ac:dyDescent="0.45">
      <c r="A37" s="24">
        <v>31</v>
      </c>
      <c r="B37" s="70" t="s">
        <v>82</v>
      </c>
      <c r="C37" s="71" t="s">
        <v>83</v>
      </c>
      <c r="D37" s="30"/>
      <c r="E37" s="29">
        <v>20</v>
      </c>
      <c r="F37" s="29">
        <v>20</v>
      </c>
      <c r="G37" s="30">
        <v>12</v>
      </c>
      <c r="H37" s="30"/>
      <c r="I37" s="11">
        <f t="shared" si="0"/>
        <v>52</v>
      </c>
      <c r="J37" s="38"/>
      <c r="K37" s="38"/>
      <c r="L37" s="54">
        <f t="shared" si="1"/>
        <v>52</v>
      </c>
      <c r="M37" s="7"/>
      <c r="N37" s="59">
        <f t="shared" si="2"/>
        <v>52</v>
      </c>
      <c r="O37" s="62">
        <f t="shared" si="3"/>
        <v>6</v>
      </c>
      <c r="P37" s="1"/>
    </row>
    <row r="38" spans="1:16" ht="14.25" thickBot="1" x14ac:dyDescent="0.45">
      <c r="A38" s="24">
        <v>32</v>
      </c>
      <c r="B38" s="66" t="s">
        <v>84</v>
      </c>
      <c r="C38" s="67" t="s">
        <v>85</v>
      </c>
      <c r="D38" s="30"/>
      <c r="E38" s="29">
        <v>20</v>
      </c>
      <c r="F38" s="29">
        <v>20</v>
      </c>
      <c r="G38" s="30">
        <v>20</v>
      </c>
      <c r="H38" s="30"/>
      <c r="I38" s="11">
        <f t="shared" si="0"/>
        <v>60</v>
      </c>
      <c r="J38" s="38"/>
      <c r="K38" s="38"/>
      <c r="L38" s="54">
        <f t="shared" si="1"/>
        <v>60</v>
      </c>
      <c r="M38" s="7"/>
      <c r="N38" s="59">
        <f t="shared" si="2"/>
        <v>60</v>
      </c>
      <c r="O38" s="62">
        <f t="shared" si="3"/>
        <v>6</v>
      </c>
      <c r="P38" s="1"/>
    </row>
    <row r="39" spans="1:16" ht="14.25" thickBot="1" x14ac:dyDescent="0.45">
      <c r="A39" s="24">
        <v>33</v>
      </c>
      <c r="B39" s="66" t="s">
        <v>86</v>
      </c>
      <c r="C39" s="67" t="s">
        <v>87</v>
      </c>
      <c r="D39" s="30"/>
      <c r="E39" s="29">
        <v>20</v>
      </c>
      <c r="F39" s="29">
        <v>20</v>
      </c>
      <c r="G39" s="30">
        <v>11</v>
      </c>
      <c r="H39" s="30"/>
      <c r="I39" s="11">
        <f t="shared" si="0"/>
        <v>51</v>
      </c>
      <c r="J39" s="38"/>
      <c r="K39" s="38"/>
      <c r="L39" s="54">
        <f t="shared" si="1"/>
        <v>51</v>
      </c>
      <c r="M39" s="7"/>
      <c r="N39" s="59">
        <f t="shared" si="2"/>
        <v>51</v>
      </c>
      <c r="O39" s="62">
        <f t="shared" si="3"/>
        <v>6</v>
      </c>
      <c r="P39" s="1"/>
    </row>
    <row r="40" spans="1:16" ht="14.25" thickBot="1" x14ac:dyDescent="0.45">
      <c r="A40" s="24">
        <v>34</v>
      </c>
      <c r="B40" s="66" t="s">
        <v>88</v>
      </c>
      <c r="C40" s="67" t="s">
        <v>89</v>
      </c>
      <c r="D40" s="30"/>
      <c r="E40" s="29">
        <v>20</v>
      </c>
      <c r="F40" s="29">
        <v>20</v>
      </c>
      <c r="G40" s="30">
        <v>18</v>
      </c>
      <c r="H40" s="30"/>
      <c r="I40" s="11">
        <f t="shared" si="0"/>
        <v>58</v>
      </c>
      <c r="J40" s="38"/>
      <c r="K40" s="38"/>
      <c r="L40" s="54">
        <f t="shared" si="1"/>
        <v>58</v>
      </c>
      <c r="M40" s="7"/>
      <c r="N40" s="59">
        <f t="shared" si="2"/>
        <v>58</v>
      </c>
      <c r="O40" s="62">
        <f t="shared" si="3"/>
        <v>6</v>
      </c>
      <c r="P40" s="1"/>
    </row>
    <row r="41" spans="1:16" ht="14.25" thickBot="1" x14ac:dyDescent="0.45">
      <c r="A41" s="24">
        <v>35</v>
      </c>
      <c r="B41" s="66" t="s">
        <v>90</v>
      </c>
      <c r="C41" s="67" t="s">
        <v>91</v>
      </c>
      <c r="D41" s="30"/>
      <c r="E41" s="29">
        <v>20</v>
      </c>
      <c r="F41" s="29">
        <v>20</v>
      </c>
      <c r="G41" s="30">
        <v>20</v>
      </c>
      <c r="H41" s="30"/>
      <c r="I41" s="11">
        <f t="shared" si="0"/>
        <v>60</v>
      </c>
      <c r="J41" s="38"/>
      <c r="K41" s="38"/>
      <c r="L41" s="54">
        <f t="shared" si="1"/>
        <v>60</v>
      </c>
      <c r="M41" s="7"/>
      <c r="N41" s="59">
        <f t="shared" si="2"/>
        <v>60</v>
      </c>
      <c r="O41" s="62">
        <f t="shared" si="3"/>
        <v>6</v>
      </c>
      <c r="P41" s="1"/>
    </row>
    <row r="42" spans="1:16" ht="14.25" thickBot="1" x14ac:dyDescent="0.45">
      <c r="A42" s="24">
        <v>36</v>
      </c>
      <c r="B42" s="66" t="s">
        <v>92</v>
      </c>
      <c r="C42" s="67" t="s">
        <v>93</v>
      </c>
      <c r="D42" s="30"/>
      <c r="E42" s="29">
        <v>20</v>
      </c>
      <c r="F42" s="29">
        <v>20</v>
      </c>
      <c r="G42" s="30">
        <v>0</v>
      </c>
      <c r="H42" s="30"/>
      <c r="I42" s="11">
        <f t="shared" si="0"/>
        <v>40</v>
      </c>
      <c r="J42" s="38"/>
      <c r="K42" s="38"/>
      <c r="L42" s="54">
        <f t="shared" si="1"/>
        <v>40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4.25" thickBot="1" x14ac:dyDescent="0.45">
      <c r="A43" s="24">
        <v>37</v>
      </c>
      <c r="B43" s="66" t="s">
        <v>94</v>
      </c>
      <c r="C43" s="67" t="s">
        <v>95</v>
      </c>
      <c r="D43" s="30"/>
      <c r="E43" s="29">
        <v>20</v>
      </c>
      <c r="F43" s="29">
        <v>20</v>
      </c>
      <c r="G43" s="30">
        <v>13</v>
      </c>
      <c r="H43" s="30"/>
      <c r="I43" s="11">
        <f t="shared" si="0"/>
        <v>53</v>
      </c>
      <c r="J43" s="38"/>
      <c r="K43" s="38"/>
      <c r="L43" s="54">
        <f t="shared" si="1"/>
        <v>53</v>
      </c>
      <c r="M43" s="7"/>
      <c r="N43" s="59">
        <f t="shared" si="2"/>
        <v>53</v>
      </c>
      <c r="O43" s="62">
        <f t="shared" si="3"/>
        <v>6</v>
      </c>
      <c r="P43" s="3"/>
    </row>
    <row r="44" spans="1:16" ht="14.25" thickBot="1" x14ac:dyDescent="0.45">
      <c r="A44" s="24">
        <v>38</v>
      </c>
      <c r="B44" s="66" t="s">
        <v>96</v>
      </c>
      <c r="C44" s="67" t="s">
        <v>97</v>
      </c>
      <c r="D44" s="30"/>
      <c r="E44" s="29">
        <v>20</v>
      </c>
      <c r="F44" s="29">
        <v>20</v>
      </c>
      <c r="G44" s="30">
        <v>18</v>
      </c>
      <c r="H44" s="30"/>
      <c r="I44" s="11">
        <f t="shared" si="0"/>
        <v>58</v>
      </c>
      <c r="J44" s="38"/>
      <c r="K44" s="38"/>
      <c r="L44" s="54">
        <f t="shared" si="1"/>
        <v>58</v>
      </c>
      <c r="M44" s="7"/>
      <c r="N44" s="59">
        <f t="shared" si="2"/>
        <v>58</v>
      </c>
      <c r="O44" s="62">
        <f t="shared" si="3"/>
        <v>6</v>
      </c>
      <c r="P44" s="1"/>
    </row>
    <row r="45" spans="1:16" ht="14.25" thickBot="1" x14ac:dyDescent="0.45">
      <c r="A45" s="24">
        <v>39</v>
      </c>
      <c r="B45" s="66" t="s">
        <v>98</v>
      </c>
      <c r="C45" s="67" t="s">
        <v>99</v>
      </c>
      <c r="D45" s="30"/>
      <c r="E45" s="29">
        <v>20</v>
      </c>
      <c r="F45" s="29">
        <v>20</v>
      </c>
      <c r="G45" s="30">
        <v>20</v>
      </c>
      <c r="H45" s="30"/>
      <c r="I45" s="11">
        <f t="shared" si="0"/>
        <v>60</v>
      </c>
      <c r="J45" s="38"/>
      <c r="K45" s="38"/>
      <c r="L45" s="54">
        <f t="shared" si="1"/>
        <v>60</v>
      </c>
      <c r="M45" s="7"/>
      <c r="N45" s="59">
        <f t="shared" si="2"/>
        <v>60</v>
      </c>
      <c r="O45" s="62">
        <f t="shared" si="3"/>
        <v>6</v>
      </c>
      <c r="P45" s="1"/>
    </row>
    <row r="46" spans="1:16" ht="14.25" thickBot="1" x14ac:dyDescent="0.45">
      <c r="A46" s="24">
        <v>40</v>
      </c>
      <c r="B46" s="66" t="s">
        <v>100</v>
      </c>
      <c r="C46" s="67" t="s">
        <v>101</v>
      </c>
      <c r="D46" s="30"/>
      <c r="E46" s="29">
        <v>20</v>
      </c>
      <c r="F46" s="29">
        <v>20</v>
      </c>
      <c r="G46" s="30">
        <v>20</v>
      </c>
      <c r="H46" s="30"/>
      <c r="I46" s="11">
        <f t="shared" si="0"/>
        <v>60</v>
      </c>
      <c r="J46" s="38"/>
      <c r="K46" s="38"/>
      <c r="L46" s="54">
        <f t="shared" si="1"/>
        <v>60</v>
      </c>
      <c r="M46" s="7"/>
      <c r="N46" s="59">
        <f t="shared" si="2"/>
        <v>60</v>
      </c>
      <c r="O46" s="62">
        <f t="shared" si="3"/>
        <v>6</v>
      </c>
      <c r="P46" s="1"/>
    </row>
    <row r="47" spans="1:16" ht="14.25" thickBot="1" x14ac:dyDescent="0.45">
      <c r="A47" s="24">
        <v>41</v>
      </c>
      <c r="B47" s="66" t="s">
        <v>102</v>
      </c>
      <c r="C47" s="67" t="s">
        <v>103</v>
      </c>
      <c r="D47" s="30"/>
      <c r="E47" s="29">
        <v>20</v>
      </c>
      <c r="F47" s="29">
        <v>20</v>
      </c>
      <c r="G47" s="30">
        <v>16</v>
      </c>
      <c r="H47" s="30"/>
      <c r="I47" s="11">
        <f t="shared" si="0"/>
        <v>56</v>
      </c>
      <c r="J47" s="38"/>
      <c r="K47" s="38"/>
      <c r="L47" s="54">
        <f t="shared" si="1"/>
        <v>56</v>
      </c>
      <c r="M47" s="7"/>
      <c r="N47" s="59">
        <f t="shared" si="2"/>
        <v>56</v>
      </c>
      <c r="O47" s="62">
        <f t="shared" si="3"/>
        <v>6</v>
      </c>
      <c r="P47" s="1"/>
    </row>
    <row r="48" spans="1:16" ht="14.25" thickBot="1" x14ac:dyDescent="0.45">
      <c r="A48" s="24">
        <v>42</v>
      </c>
      <c r="B48" s="66" t="s">
        <v>104</v>
      </c>
      <c r="C48" s="67" t="s">
        <v>105</v>
      </c>
      <c r="D48" s="30"/>
      <c r="E48" s="29">
        <v>20</v>
      </c>
      <c r="F48" s="29">
        <v>20</v>
      </c>
      <c r="G48" s="30">
        <v>17</v>
      </c>
      <c r="H48" s="30"/>
      <c r="I48" s="11">
        <f t="shared" si="0"/>
        <v>57</v>
      </c>
      <c r="J48" s="38"/>
      <c r="K48" s="38"/>
      <c r="L48" s="54">
        <f t="shared" si="1"/>
        <v>57</v>
      </c>
      <c r="M48" s="7"/>
      <c r="N48" s="59">
        <f t="shared" si="2"/>
        <v>57</v>
      </c>
      <c r="O48" s="62">
        <f t="shared" si="3"/>
        <v>6</v>
      </c>
      <c r="P48" s="1"/>
    </row>
    <row r="49" spans="1:16" ht="15" customHeight="1" thickBot="1" x14ac:dyDescent="0.45">
      <c r="A49" s="24">
        <v>43</v>
      </c>
      <c r="B49" s="66" t="s">
        <v>106</v>
      </c>
      <c r="C49" s="67" t="s">
        <v>107</v>
      </c>
      <c r="D49" s="30"/>
      <c r="E49" s="29">
        <v>20</v>
      </c>
      <c r="F49" s="29">
        <v>20</v>
      </c>
      <c r="G49" s="30">
        <v>20</v>
      </c>
      <c r="H49" s="30"/>
      <c r="I49" s="11">
        <f t="shared" si="0"/>
        <v>60</v>
      </c>
      <c r="J49" s="38"/>
      <c r="K49" s="38"/>
      <c r="L49" s="54">
        <f t="shared" si="1"/>
        <v>60</v>
      </c>
      <c r="M49" s="7"/>
      <c r="N49" s="59">
        <f t="shared" si="2"/>
        <v>60</v>
      </c>
      <c r="O49" s="62">
        <f t="shared" si="3"/>
        <v>6</v>
      </c>
      <c r="P49" s="1"/>
    </row>
    <row r="50" spans="1:16" ht="14.25" thickBot="1" x14ac:dyDescent="0.45">
      <c r="A50" s="24">
        <v>44</v>
      </c>
      <c r="B50" s="66" t="s">
        <v>108</v>
      </c>
      <c r="C50" s="67" t="s">
        <v>109</v>
      </c>
      <c r="D50" s="30"/>
      <c r="E50" s="29">
        <v>20</v>
      </c>
      <c r="F50" s="29">
        <v>20</v>
      </c>
      <c r="G50" s="30">
        <v>0</v>
      </c>
      <c r="H50" s="30"/>
      <c r="I50" s="11">
        <f t="shared" si="0"/>
        <v>40</v>
      </c>
      <c r="J50" s="38"/>
      <c r="K50" s="38"/>
      <c r="L50" s="54">
        <f t="shared" si="1"/>
        <v>40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4.25" thickBot="1" x14ac:dyDescent="0.45">
      <c r="A51" s="24">
        <v>45</v>
      </c>
      <c r="B51" s="66" t="s">
        <v>110</v>
      </c>
      <c r="C51" s="67" t="s">
        <v>111</v>
      </c>
      <c r="D51" s="30"/>
      <c r="E51" s="29">
        <v>20</v>
      </c>
      <c r="F51" s="29">
        <v>20</v>
      </c>
      <c r="G51" s="30">
        <v>20</v>
      </c>
      <c r="H51" s="30"/>
      <c r="I51" s="11">
        <f t="shared" si="0"/>
        <v>60</v>
      </c>
      <c r="J51" s="38"/>
      <c r="K51" s="38"/>
      <c r="L51" s="54">
        <f t="shared" si="1"/>
        <v>60</v>
      </c>
      <c r="M51" s="7"/>
      <c r="N51" s="59">
        <f t="shared" si="2"/>
        <v>60</v>
      </c>
      <c r="O51" s="62">
        <f t="shared" si="3"/>
        <v>6</v>
      </c>
      <c r="P51" s="1"/>
    </row>
    <row r="52" spans="1:16" ht="14.25" thickBot="1" x14ac:dyDescent="0.45">
      <c r="A52" s="24">
        <v>46</v>
      </c>
      <c r="B52" s="66" t="s">
        <v>112</v>
      </c>
      <c r="C52" s="67" t="s">
        <v>113</v>
      </c>
      <c r="D52" s="30"/>
      <c r="E52" s="29">
        <v>20</v>
      </c>
      <c r="F52" s="29">
        <v>20</v>
      </c>
      <c r="G52" s="30">
        <v>20</v>
      </c>
      <c r="H52" s="30"/>
      <c r="I52" s="11">
        <f t="shared" si="0"/>
        <v>60</v>
      </c>
      <c r="J52" s="38"/>
      <c r="K52" s="38"/>
      <c r="L52" s="54">
        <f t="shared" si="1"/>
        <v>60</v>
      </c>
      <c r="M52" s="7"/>
      <c r="N52" s="59">
        <f t="shared" si="2"/>
        <v>60</v>
      </c>
      <c r="O52" s="62">
        <f t="shared" si="3"/>
        <v>6</v>
      </c>
      <c r="P52" s="1"/>
    </row>
    <row r="53" spans="1:16" ht="14.25" thickBot="1" x14ac:dyDescent="0.45">
      <c r="A53" s="24">
        <v>47</v>
      </c>
      <c r="B53" s="66" t="s">
        <v>114</v>
      </c>
      <c r="C53" s="67" t="s">
        <v>115</v>
      </c>
      <c r="D53" s="30"/>
      <c r="E53" s="29">
        <v>20</v>
      </c>
      <c r="F53" s="29">
        <v>20</v>
      </c>
      <c r="G53" s="30">
        <v>16</v>
      </c>
      <c r="H53" s="30"/>
      <c r="I53" s="11">
        <f t="shared" si="0"/>
        <v>56</v>
      </c>
      <c r="J53" s="38"/>
      <c r="K53" s="38"/>
      <c r="L53" s="54">
        <f t="shared" si="1"/>
        <v>56</v>
      </c>
      <c r="M53" s="7"/>
      <c r="N53" s="59">
        <f t="shared" si="2"/>
        <v>56</v>
      </c>
      <c r="O53" s="62">
        <f t="shared" si="3"/>
        <v>6</v>
      </c>
      <c r="P53" s="1"/>
    </row>
    <row r="54" spans="1:16" ht="14.25" thickBot="1" x14ac:dyDescent="0.45">
      <c r="A54" s="24">
        <v>48</v>
      </c>
      <c r="B54" s="66" t="s">
        <v>116</v>
      </c>
      <c r="C54" s="67" t="s">
        <v>117</v>
      </c>
      <c r="D54" s="30"/>
      <c r="E54" s="29">
        <v>20</v>
      </c>
      <c r="F54" s="29">
        <v>20</v>
      </c>
      <c r="G54" s="30">
        <v>16</v>
      </c>
      <c r="H54" s="30"/>
      <c r="I54" s="11">
        <f t="shared" si="0"/>
        <v>56</v>
      </c>
      <c r="J54" s="38"/>
      <c r="K54" s="38"/>
      <c r="L54" s="54">
        <f t="shared" si="1"/>
        <v>56</v>
      </c>
      <c r="M54" s="7"/>
      <c r="N54" s="59">
        <f t="shared" si="2"/>
        <v>56</v>
      </c>
      <c r="O54" s="62">
        <f t="shared" si="3"/>
        <v>6</v>
      </c>
      <c r="P54" s="1"/>
    </row>
    <row r="55" spans="1:16" ht="14.25" thickBot="1" x14ac:dyDescent="0.45">
      <c r="A55" s="24">
        <v>49</v>
      </c>
      <c r="B55" s="66"/>
      <c r="C55" s="67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4.25" thickBot="1" x14ac:dyDescent="0.45">
      <c r="A56" s="24">
        <v>50</v>
      </c>
      <c r="B56" s="66"/>
      <c r="C56" s="67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4.25" thickBot="1" x14ac:dyDescent="0.45">
      <c r="A57" s="24">
        <v>51</v>
      </c>
      <c r="B57" s="66"/>
      <c r="C57" s="67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4.25" thickBot="1" x14ac:dyDescent="0.45">
      <c r="A58" s="24">
        <v>52</v>
      </c>
      <c r="B58" s="66"/>
      <c r="C58" s="67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4.25" thickBot="1" x14ac:dyDescent="0.45">
      <c r="A59" s="24">
        <v>53</v>
      </c>
      <c r="B59" s="66"/>
      <c r="C59" s="67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4.25" thickBot="1" x14ac:dyDescent="0.45">
      <c r="A60" s="24">
        <v>54</v>
      </c>
      <c r="B60" s="66"/>
      <c r="C60" s="67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4.25" thickBot="1" x14ac:dyDescent="0.45">
      <c r="A61" s="24">
        <v>55</v>
      </c>
      <c r="B61" s="66"/>
      <c r="C61" s="67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4.25" thickBot="1" x14ac:dyDescent="0.45">
      <c r="A62" s="24">
        <v>56</v>
      </c>
      <c r="B62" s="66"/>
      <c r="C62" s="67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4.25" thickBot="1" x14ac:dyDescent="0.45">
      <c r="A63" s="24">
        <v>57</v>
      </c>
      <c r="B63" s="66"/>
      <c r="C63" s="67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4.25" thickBot="1" x14ac:dyDescent="0.45">
      <c r="A64" s="24">
        <v>58</v>
      </c>
      <c r="B64" s="66"/>
      <c r="C64" s="67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4.25" thickBot="1" x14ac:dyDescent="0.45">
      <c r="A65" s="24">
        <v>59</v>
      </c>
      <c r="B65" s="66"/>
      <c r="C65" s="67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4.25" thickBot="1" x14ac:dyDescent="0.45">
      <c r="A66" s="24">
        <v>60</v>
      </c>
      <c r="B66" s="66"/>
      <c r="C66" s="67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4.25" thickBot="1" x14ac:dyDescent="0.45">
      <c r="A67" s="24">
        <v>61</v>
      </c>
      <c r="B67" s="66"/>
      <c r="C67" s="67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4.25" thickBot="1" x14ac:dyDescent="0.45">
      <c r="A68" s="24">
        <v>62</v>
      </c>
      <c r="B68" s="66"/>
      <c r="C68" s="67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4.25" thickBot="1" x14ac:dyDescent="0.45">
      <c r="A69" s="24">
        <v>63</v>
      </c>
      <c r="B69" s="66"/>
      <c r="C69" s="67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4.25" thickBot="1" x14ac:dyDescent="0.45">
      <c r="A70" s="24">
        <v>64</v>
      </c>
      <c r="B70" s="66"/>
      <c r="C70" s="67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4.25" thickBot="1" x14ac:dyDescent="0.45">
      <c r="A71" s="24">
        <v>65</v>
      </c>
      <c r="B71" s="66"/>
      <c r="C71" s="67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4.25" thickBot="1" x14ac:dyDescent="0.45">
      <c r="A72" s="24">
        <v>66</v>
      </c>
      <c r="B72" s="66"/>
      <c r="C72" s="67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25" thickBot="1" x14ac:dyDescent="0.45">
      <c r="A73" s="24">
        <v>67</v>
      </c>
      <c r="B73" s="66"/>
      <c r="C73" s="67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4.25" thickBot="1" x14ac:dyDescent="0.45">
      <c r="A74" s="24">
        <v>68</v>
      </c>
      <c r="B74" s="66"/>
      <c r="C74" s="67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4.25" thickBot="1" x14ac:dyDescent="0.45">
      <c r="A75" s="24">
        <v>69</v>
      </c>
      <c r="B75" s="66"/>
      <c r="C75" s="67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4.25" thickBot="1" x14ac:dyDescent="0.45">
      <c r="A76" s="24">
        <v>70</v>
      </c>
      <c r="B76" s="66"/>
      <c r="C76" s="67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4.25" thickBot="1" x14ac:dyDescent="0.45">
      <c r="A77" s="24">
        <v>71</v>
      </c>
      <c r="B77" s="66"/>
      <c r="C77" s="67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4.25" thickBot="1" x14ac:dyDescent="0.45">
      <c r="A78" s="24">
        <v>72</v>
      </c>
      <c r="B78" s="66"/>
      <c r="C78" s="67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4.25" thickBot="1" x14ac:dyDescent="0.45">
      <c r="A79" s="24">
        <v>73</v>
      </c>
      <c r="B79" s="66"/>
      <c r="C79" s="67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4.25" thickBot="1" x14ac:dyDescent="0.45">
      <c r="A80" s="24">
        <v>74</v>
      </c>
      <c r="B80" s="66"/>
      <c r="C80" s="67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4.25" thickBot="1" x14ac:dyDescent="0.45">
      <c r="A81" s="24">
        <v>75</v>
      </c>
      <c r="B81" s="66"/>
      <c r="C81" s="67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4.25" thickBot="1" x14ac:dyDescent="0.45">
      <c r="A82" s="24">
        <v>76</v>
      </c>
      <c r="B82" s="66"/>
      <c r="C82" s="67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4.25" thickBot="1" x14ac:dyDescent="0.45">
      <c r="A83" s="24">
        <v>77</v>
      </c>
      <c r="B83" s="66"/>
      <c r="C83" s="67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4.25" thickBot="1" x14ac:dyDescent="0.45">
      <c r="A84" s="24">
        <v>78</v>
      </c>
      <c r="B84" s="66"/>
      <c r="C84" s="67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4.25" thickBot="1" x14ac:dyDescent="0.45">
      <c r="A85" s="24">
        <v>79</v>
      </c>
      <c r="B85" s="66"/>
      <c r="C85" s="67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4.25" thickBot="1" x14ac:dyDescent="0.45">
      <c r="A86" s="24">
        <v>80</v>
      </c>
      <c r="B86" s="66"/>
      <c r="C86" s="67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4.25" thickBot="1" x14ac:dyDescent="0.45">
      <c r="A87" s="24">
        <v>81</v>
      </c>
      <c r="B87" s="66"/>
      <c r="C87" s="67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4.25" thickBot="1" x14ac:dyDescent="0.45">
      <c r="A88" s="24">
        <v>82</v>
      </c>
      <c r="B88" s="66"/>
      <c r="C88" s="67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4.25" thickBot="1" x14ac:dyDescent="0.45">
      <c r="A89" s="24">
        <v>83</v>
      </c>
      <c r="B89" s="66"/>
      <c r="C89" s="67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4.25" thickBot="1" x14ac:dyDescent="0.45">
      <c r="A90" s="24">
        <v>84</v>
      </c>
      <c r="B90" s="66"/>
      <c r="C90" s="67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4.25" thickBot="1" x14ac:dyDescent="0.45">
      <c r="A91" s="24">
        <v>85</v>
      </c>
      <c r="B91" s="66"/>
      <c r="C91" s="67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4.25" thickBot="1" x14ac:dyDescent="0.45">
      <c r="A92" s="24">
        <v>86</v>
      </c>
      <c r="B92" s="66"/>
      <c r="C92" s="67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4.25" thickBot="1" x14ac:dyDescent="0.45">
      <c r="A93" s="24">
        <v>87</v>
      </c>
      <c r="B93" s="66"/>
      <c r="C93" s="67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4.25" thickBot="1" x14ac:dyDescent="0.45">
      <c r="A94" s="24">
        <v>88</v>
      </c>
      <c r="B94" s="66"/>
      <c r="C94" s="67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4.25" thickBot="1" x14ac:dyDescent="0.45">
      <c r="A95" s="24">
        <v>89</v>
      </c>
      <c r="B95" s="66"/>
      <c r="C95" s="67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4.25" thickBot="1" x14ac:dyDescent="0.45">
      <c r="A96" s="24">
        <v>90</v>
      </c>
      <c r="B96" s="66"/>
      <c r="C96" s="67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4.25" thickBot="1" x14ac:dyDescent="0.45">
      <c r="A97" s="24">
        <v>91</v>
      </c>
      <c r="B97" s="66"/>
      <c r="C97" s="67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4.25" thickBot="1" x14ac:dyDescent="0.45">
      <c r="A98" s="24">
        <v>92</v>
      </c>
      <c r="B98" s="66"/>
      <c r="C98" s="67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4.25" thickBot="1" x14ac:dyDescent="0.45">
      <c r="A99" s="24">
        <v>93</v>
      </c>
      <c r="B99" s="66"/>
      <c r="C99" s="67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4.25" thickBot="1" x14ac:dyDescent="0.45">
      <c r="A100" s="24">
        <v>94</v>
      </c>
      <c r="B100" s="66"/>
      <c r="C100" s="67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4.25" thickBot="1" x14ac:dyDescent="0.45">
      <c r="A101" s="24">
        <v>95</v>
      </c>
      <c r="B101" s="66"/>
      <c r="C101" s="67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4.25" thickBot="1" x14ac:dyDescent="0.45">
      <c r="A102" s="24">
        <v>96</v>
      </c>
      <c r="B102" s="66"/>
      <c r="C102" s="67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4.25" thickBot="1" x14ac:dyDescent="0.45">
      <c r="A103" s="24">
        <v>97</v>
      </c>
      <c r="B103" s="66"/>
      <c r="C103" s="67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4.25" thickBot="1" x14ac:dyDescent="0.45">
      <c r="A104" s="24">
        <v>98</v>
      </c>
      <c r="B104" s="66"/>
      <c r="C104" s="67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4.25" thickBot="1" x14ac:dyDescent="0.45">
      <c r="A105" s="24">
        <v>99</v>
      </c>
      <c r="B105" s="66"/>
      <c r="C105" s="67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4.25" thickBot="1" x14ac:dyDescent="0.45">
      <c r="A106" s="24">
        <v>100</v>
      </c>
      <c r="B106" s="66"/>
      <c r="C106" s="67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4.25" thickBot="1" x14ac:dyDescent="0.45">
      <c r="A107" s="24">
        <v>101</v>
      </c>
      <c r="B107" s="66"/>
      <c r="C107" s="67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4.25" thickBot="1" x14ac:dyDescent="0.45">
      <c r="A108" s="24">
        <v>102</v>
      </c>
      <c r="B108" s="66"/>
      <c r="C108" s="67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4.25" thickBot="1" x14ac:dyDescent="0.45">
      <c r="A109" s="24">
        <v>103</v>
      </c>
      <c r="B109" s="66"/>
      <c r="C109" s="67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4.25" thickBot="1" x14ac:dyDescent="0.45">
      <c r="A110" s="24">
        <v>104</v>
      </c>
      <c r="B110" s="66"/>
      <c r="C110" s="67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4.25" thickBot="1" x14ac:dyDescent="0.45">
      <c r="A111" s="24">
        <v>105</v>
      </c>
      <c r="B111" s="66"/>
      <c r="C111" s="67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4.25" thickBot="1" x14ac:dyDescent="0.45">
      <c r="A112" s="24">
        <v>106</v>
      </c>
      <c r="B112" s="66"/>
      <c r="C112" s="67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4.25" thickBot="1" x14ac:dyDescent="0.45">
      <c r="A113" s="24">
        <v>107</v>
      </c>
      <c r="B113" s="66"/>
      <c r="C113" s="67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4.25" thickBot="1" x14ac:dyDescent="0.45">
      <c r="A114" s="24">
        <v>108</v>
      </c>
      <c r="B114" s="66"/>
      <c r="C114" s="67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4.25" thickBot="1" x14ac:dyDescent="0.45">
      <c r="A115" s="24">
        <v>109</v>
      </c>
      <c r="B115" s="66"/>
      <c r="C115" s="67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4.25" thickBot="1" x14ac:dyDescent="0.45">
      <c r="A116" s="24">
        <v>110</v>
      </c>
      <c r="B116" s="66"/>
      <c r="C116" s="67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4.25" thickBot="1" x14ac:dyDescent="0.45">
      <c r="A117" s="24">
        <v>111</v>
      </c>
      <c r="B117" s="66"/>
      <c r="C117" s="67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4.25" thickBot="1" x14ac:dyDescent="0.45">
      <c r="A118" s="24">
        <v>112</v>
      </c>
      <c r="B118" s="66"/>
      <c r="C118" s="67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4.25" thickBot="1" x14ac:dyDescent="0.45">
      <c r="A119" s="24">
        <v>113</v>
      </c>
      <c r="B119" s="66"/>
      <c r="C119" s="67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4.25" thickBot="1" x14ac:dyDescent="0.45">
      <c r="A120" s="24">
        <v>114</v>
      </c>
      <c r="B120" s="66"/>
      <c r="C120" s="67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4.25" thickBot="1" x14ac:dyDescent="0.45">
      <c r="A121" s="24">
        <v>115</v>
      </c>
      <c r="B121" s="66"/>
      <c r="C121" s="67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4.25" thickBot="1" x14ac:dyDescent="0.45">
      <c r="A122" s="24">
        <v>116</v>
      </c>
      <c r="B122" s="66"/>
      <c r="C122" s="67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4.25" thickBot="1" x14ac:dyDescent="0.45">
      <c r="A123" s="24">
        <v>117</v>
      </c>
      <c r="B123" s="66"/>
      <c r="C123" s="67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4.25" thickBot="1" x14ac:dyDescent="0.45">
      <c r="A124" s="24">
        <v>118</v>
      </c>
      <c r="B124" s="66"/>
      <c r="C124" s="67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4.25" thickBot="1" x14ac:dyDescent="0.45">
      <c r="A125" s="24">
        <v>119</v>
      </c>
      <c r="B125" s="66"/>
      <c r="C125" s="67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4.25" thickBot="1" x14ac:dyDescent="0.45">
      <c r="A126" s="24">
        <v>120</v>
      </c>
      <c r="B126" s="66"/>
      <c r="C126" s="67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4.25" thickBot="1" x14ac:dyDescent="0.45">
      <c r="A127" s="24">
        <v>121</v>
      </c>
      <c r="B127" s="66"/>
      <c r="C127" s="67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4.25" thickBot="1" x14ac:dyDescent="0.45">
      <c r="A128" s="24">
        <v>122</v>
      </c>
      <c r="B128" s="66"/>
      <c r="C128" s="67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4.25" thickBot="1" x14ac:dyDescent="0.45">
      <c r="A129" s="24">
        <v>123</v>
      </c>
      <c r="B129" s="66"/>
      <c r="C129" s="67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4.25" thickBot="1" x14ac:dyDescent="0.45">
      <c r="A130" s="24">
        <v>124</v>
      </c>
      <c r="B130" s="66"/>
      <c r="C130" s="67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4.25" thickBot="1" x14ac:dyDescent="0.45">
      <c r="A131" s="24">
        <v>125</v>
      </c>
      <c r="B131" s="66"/>
      <c r="C131" s="67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4.25" thickBot="1" x14ac:dyDescent="0.45">
      <c r="A132" s="24">
        <v>126</v>
      </c>
      <c r="B132" s="66"/>
      <c r="C132" s="67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4.25" thickBot="1" x14ac:dyDescent="0.45">
      <c r="A133" s="24">
        <v>127</v>
      </c>
      <c r="B133" s="66"/>
      <c r="C133" s="67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4.25" thickBot="1" x14ac:dyDescent="0.45">
      <c r="A134" s="24">
        <v>128</v>
      </c>
      <c r="B134" s="66"/>
      <c r="C134" s="67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4.25" thickBot="1" x14ac:dyDescent="0.45">
      <c r="A135" s="24">
        <v>129</v>
      </c>
      <c r="B135" s="66"/>
      <c r="C135" s="67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4.25" thickBot="1" x14ac:dyDescent="0.45">
      <c r="A136" s="24">
        <v>130</v>
      </c>
      <c r="B136" s="66"/>
      <c r="C136" s="67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25" thickBot="1" x14ac:dyDescent="0.45">
      <c r="A137" s="24">
        <v>131</v>
      </c>
      <c r="B137" s="66"/>
      <c r="C137" s="67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4.25" thickBot="1" x14ac:dyDescent="0.45">
      <c r="A138" s="24">
        <v>132</v>
      </c>
      <c r="B138" s="66"/>
      <c r="C138" s="67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4.25" thickBot="1" x14ac:dyDescent="0.45">
      <c r="A139" s="24">
        <v>133</v>
      </c>
      <c r="B139" s="66"/>
      <c r="C139" s="67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4.25" thickBot="1" x14ac:dyDescent="0.45">
      <c r="A140" s="24">
        <v>134</v>
      </c>
      <c r="B140" s="66"/>
      <c r="C140" s="67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4.25" thickBot="1" x14ac:dyDescent="0.45">
      <c r="A141" s="24">
        <v>135</v>
      </c>
      <c r="B141" s="66"/>
      <c r="C141" s="67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4.25" thickBot="1" x14ac:dyDescent="0.45">
      <c r="A142" s="24">
        <v>136</v>
      </c>
      <c r="B142" s="66"/>
      <c r="C142" s="67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4.25" thickBot="1" x14ac:dyDescent="0.45">
      <c r="A143" s="24">
        <v>137</v>
      </c>
      <c r="B143" s="66"/>
      <c r="C143" s="67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4.25" thickBot="1" x14ac:dyDescent="0.45">
      <c r="A144" s="24">
        <v>138</v>
      </c>
      <c r="B144" s="66"/>
      <c r="C144" s="67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4.25" thickBot="1" x14ac:dyDescent="0.45">
      <c r="A145" s="24">
        <v>139</v>
      </c>
      <c r="B145" s="66"/>
      <c r="C145" s="67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4.25" thickBot="1" x14ac:dyDescent="0.45">
      <c r="A146" s="24">
        <v>140</v>
      </c>
      <c r="B146" s="66"/>
      <c r="C146" s="67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4.25" thickBot="1" x14ac:dyDescent="0.45">
      <c r="A147" s="24">
        <v>141</v>
      </c>
      <c r="B147" s="66"/>
      <c r="C147" s="67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4.25" thickBot="1" x14ac:dyDescent="0.45">
      <c r="A148" s="24">
        <v>142</v>
      </c>
      <c r="B148" s="66"/>
      <c r="C148" s="67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4.25" thickBot="1" x14ac:dyDescent="0.45">
      <c r="A149" s="24">
        <v>143</v>
      </c>
      <c r="B149" s="66"/>
      <c r="C149" s="67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4.25" thickBot="1" x14ac:dyDescent="0.45">
      <c r="A150" s="24">
        <v>144</v>
      </c>
      <c r="B150" s="66"/>
      <c r="C150" s="67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4.25" thickBot="1" x14ac:dyDescent="0.45">
      <c r="A151" s="24">
        <v>145</v>
      </c>
      <c r="B151" s="66"/>
      <c r="C151" s="67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4.25" thickBot="1" x14ac:dyDescent="0.45">
      <c r="A152" s="24">
        <v>146</v>
      </c>
      <c r="B152" s="66"/>
      <c r="C152" s="67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4.25" thickBot="1" x14ac:dyDescent="0.45">
      <c r="A153" s="24">
        <v>147</v>
      </c>
      <c r="B153" s="66"/>
      <c r="C153" s="67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4.25" thickBot="1" x14ac:dyDescent="0.45">
      <c r="A154" s="24">
        <v>148</v>
      </c>
      <c r="B154" s="66"/>
      <c r="C154" s="67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4.25" thickBot="1" x14ac:dyDescent="0.45">
      <c r="A155" s="24">
        <v>149</v>
      </c>
      <c r="B155" s="66"/>
      <c r="C155" s="67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4.25" thickBot="1" x14ac:dyDescent="0.45">
      <c r="A156" s="24">
        <v>150</v>
      </c>
      <c r="B156" s="66"/>
      <c r="C156" s="67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4.25" thickBot="1" x14ac:dyDescent="0.45">
      <c r="A157" s="24">
        <v>151</v>
      </c>
      <c r="B157" s="66"/>
      <c r="C157" s="67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4.25" thickBot="1" x14ac:dyDescent="0.45">
      <c r="A158" s="24">
        <v>152</v>
      </c>
      <c r="B158" s="66"/>
      <c r="C158" s="67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4.25" thickBot="1" x14ac:dyDescent="0.45">
      <c r="A159" s="24">
        <v>153</v>
      </c>
      <c r="B159" s="66"/>
      <c r="C159" s="67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4.25" thickBot="1" x14ac:dyDescent="0.45">
      <c r="A160" s="24">
        <v>154</v>
      </c>
      <c r="B160" s="66"/>
      <c r="C160" s="67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4.25" thickBot="1" x14ac:dyDescent="0.45">
      <c r="A161" s="24">
        <v>155</v>
      </c>
      <c r="B161" s="66"/>
      <c r="C161" s="67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4.25" thickBot="1" x14ac:dyDescent="0.45">
      <c r="A162" s="24">
        <v>156</v>
      </c>
      <c r="B162" s="66"/>
      <c r="C162" s="67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4.25" thickBot="1" x14ac:dyDescent="0.45">
      <c r="A163" s="24">
        <v>157</v>
      </c>
      <c r="B163" s="66"/>
      <c r="C163" s="67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4.25" thickBot="1" x14ac:dyDescent="0.45">
      <c r="A164" s="24">
        <v>158</v>
      </c>
      <c r="B164" s="66"/>
      <c r="C164" s="67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4.25" thickBot="1" x14ac:dyDescent="0.45">
      <c r="A165" s="24">
        <v>159</v>
      </c>
      <c r="B165" s="66"/>
      <c r="C165" s="67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4.25" thickBot="1" x14ac:dyDescent="0.45">
      <c r="A166" s="24">
        <v>160</v>
      </c>
      <c r="B166" s="66"/>
      <c r="C166" s="67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4.25" thickBot="1" x14ac:dyDescent="0.45">
      <c r="A167" s="24">
        <v>161</v>
      </c>
      <c r="B167" s="66"/>
      <c r="C167" s="67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4.25" thickBot="1" x14ac:dyDescent="0.45">
      <c r="A168" s="24">
        <v>162</v>
      </c>
      <c r="B168" s="66"/>
      <c r="C168" s="67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4.25" thickBot="1" x14ac:dyDescent="0.45">
      <c r="A169" s="24">
        <v>163</v>
      </c>
      <c r="B169" s="66"/>
      <c r="C169" s="67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4.25" thickBot="1" x14ac:dyDescent="0.45">
      <c r="A170" s="24">
        <v>164</v>
      </c>
      <c r="B170" s="66"/>
      <c r="C170" s="67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4.25" thickBot="1" x14ac:dyDescent="0.45">
      <c r="A171" s="24">
        <v>165</v>
      </c>
      <c r="B171" s="66"/>
      <c r="C171" s="67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4.25" thickBot="1" x14ac:dyDescent="0.45">
      <c r="A172" s="24">
        <v>166</v>
      </c>
      <c r="B172" s="66"/>
      <c r="C172" s="67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4.25" thickBot="1" x14ac:dyDescent="0.45">
      <c r="A173" s="24">
        <v>167</v>
      </c>
      <c r="B173" s="66"/>
      <c r="C173" s="67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4.25" thickBot="1" x14ac:dyDescent="0.45">
      <c r="A174" s="24">
        <v>168</v>
      </c>
      <c r="B174" s="66"/>
      <c r="C174" s="67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4.25" thickBot="1" x14ac:dyDescent="0.45">
      <c r="A175" s="24">
        <v>169</v>
      </c>
      <c r="B175" s="66"/>
      <c r="C175" s="67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4.25" thickBot="1" x14ac:dyDescent="0.45">
      <c r="A176" s="24">
        <v>170</v>
      </c>
      <c r="B176" s="66"/>
      <c r="C176" s="67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4.25" thickBot="1" x14ac:dyDescent="0.45">
      <c r="A177" s="24">
        <v>171</v>
      </c>
      <c r="B177" s="66"/>
      <c r="C177" s="67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4.25" thickBot="1" x14ac:dyDescent="0.45">
      <c r="A178" s="24">
        <v>172</v>
      </c>
      <c r="B178" s="66"/>
      <c r="C178" s="67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4.25" thickBot="1" x14ac:dyDescent="0.45">
      <c r="A179" s="24">
        <v>173</v>
      </c>
      <c r="B179" s="66"/>
      <c r="C179" s="67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4.25" thickBot="1" x14ac:dyDescent="0.45">
      <c r="A180" s="24">
        <v>174</v>
      </c>
      <c r="B180" s="66"/>
      <c r="C180" s="67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4.25" thickBot="1" x14ac:dyDescent="0.45">
      <c r="A181" s="24">
        <v>175</v>
      </c>
      <c r="B181" s="66"/>
      <c r="C181" s="67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4.25" thickBot="1" x14ac:dyDescent="0.45">
      <c r="A182" s="24">
        <v>176</v>
      </c>
      <c r="B182" s="66"/>
      <c r="C182" s="67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4.25" thickBot="1" x14ac:dyDescent="0.45">
      <c r="A183" s="24">
        <v>177</v>
      </c>
      <c r="B183" s="66"/>
      <c r="C183" s="67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4.25" thickBot="1" x14ac:dyDescent="0.45">
      <c r="A184" s="24">
        <v>178</v>
      </c>
      <c r="B184" s="66"/>
      <c r="C184" s="67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4.25" thickBot="1" x14ac:dyDescent="0.45">
      <c r="A185" s="24">
        <v>179</v>
      </c>
      <c r="B185" s="66"/>
      <c r="C185" s="67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4.25" thickBot="1" x14ac:dyDescent="0.45">
      <c r="A186" s="24">
        <v>180</v>
      </c>
      <c r="B186" s="66"/>
      <c r="C186" s="67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4.25" thickBot="1" x14ac:dyDescent="0.45">
      <c r="A187" s="24">
        <v>181</v>
      </c>
      <c r="B187" s="66"/>
      <c r="C187" s="67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4.25" thickBot="1" x14ac:dyDescent="0.45">
      <c r="A188" s="24">
        <v>182</v>
      </c>
      <c r="B188" s="66"/>
      <c r="C188" s="67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4.25" thickBot="1" x14ac:dyDescent="0.45">
      <c r="A189" s="24">
        <v>183</v>
      </c>
      <c r="B189" s="66"/>
      <c r="C189" s="67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4.25" thickBot="1" x14ac:dyDescent="0.45">
      <c r="A190" s="24">
        <v>184</v>
      </c>
      <c r="B190" s="66"/>
      <c r="C190" s="67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4.25" thickBot="1" x14ac:dyDescent="0.45">
      <c r="A191" s="24">
        <v>185</v>
      </c>
      <c r="B191" s="66"/>
      <c r="C191" s="67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4.25" thickBot="1" x14ac:dyDescent="0.45">
      <c r="A192" s="24">
        <v>186</v>
      </c>
      <c r="B192" s="66"/>
      <c r="C192" s="67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4.25" thickBot="1" x14ac:dyDescent="0.45">
      <c r="A193" s="24">
        <v>187</v>
      </c>
      <c r="B193" s="66"/>
      <c r="C193" s="67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4.25" thickBot="1" x14ac:dyDescent="0.45">
      <c r="A194" s="24">
        <v>188</v>
      </c>
      <c r="B194" s="66"/>
      <c r="C194" s="67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4.25" thickBot="1" x14ac:dyDescent="0.45">
      <c r="A195" s="24">
        <v>189</v>
      </c>
      <c r="B195" s="66"/>
      <c r="C195" s="67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4.25" thickBot="1" x14ac:dyDescent="0.45">
      <c r="A196" s="24">
        <v>190</v>
      </c>
      <c r="B196" s="66"/>
      <c r="C196" s="67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4.25" thickBot="1" x14ac:dyDescent="0.45">
      <c r="A197" s="24">
        <v>191</v>
      </c>
      <c r="B197" s="66"/>
      <c r="C197" s="67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4.25" thickBot="1" x14ac:dyDescent="0.45">
      <c r="A198" s="24">
        <v>192</v>
      </c>
      <c r="B198" s="66"/>
      <c r="C198" s="67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4.25" thickBot="1" x14ac:dyDescent="0.45">
      <c r="A199" s="24">
        <v>193</v>
      </c>
      <c r="B199" s="66"/>
      <c r="C199" s="67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4.25" thickBot="1" x14ac:dyDescent="0.45">
      <c r="A200" s="24">
        <v>194</v>
      </c>
      <c r="B200" s="66"/>
      <c r="C200" s="67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25" thickBot="1" x14ac:dyDescent="0.45">
      <c r="A201" s="24">
        <v>195</v>
      </c>
      <c r="B201" s="66"/>
      <c r="C201" s="67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4.25" thickBot="1" x14ac:dyDescent="0.45">
      <c r="A202" s="24">
        <v>196</v>
      </c>
      <c r="B202" s="66"/>
      <c r="C202" s="67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4.25" thickBot="1" x14ac:dyDescent="0.45">
      <c r="A203" s="24">
        <v>197</v>
      </c>
      <c r="B203" s="66"/>
      <c r="C203" s="67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4.25" thickBot="1" x14ac:dyDescent="0.45">
      <c r="A204" s="24">
        <v>198</v>
      </c>
      <c r="B204" s="66"/>
      <c r="C204" s="67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4.25" thickBot="1" x14ac:dyDescent="0.45">
      <c r="A205" s="24">
        <v>199</v>
      </c>
      <c r="B205" s="66"/>
      <c r="C205" s="67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4.25" thickBot="1" x14ac:dyDescent="0.45">
      <c r="A206" s="24">
        <v>200</v>
      </c>
      <c r="B206" s="66"/>
      <c r="C206" s="67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4.25" thickBot="1" x14ac:dyDescent="0.45">
      <c r="A207" s="24">
        <v>201</v>
      </c>
      <c r="B207" s="66"/>
      <c r="C207" s="67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4.25" thickBot="1" x14ac:dyDescent="0.45">
      <c r="A208" s="24">
        <v>202</v>
      </c>
      <c r="B208" s="66"/>
      <c r="C208" s="67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4.25" thickBot="1" x14ac:dyDescent="0.45">
      <c r="A209" s="24">
        <v>203</v>
      </c>
      <c r="B209" s="66"/>
      <c r="C209" s="67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4.25" thickBot="1" x14ac:dyDescent="0.45">
      <c r="A210" s="24">
        <v>204</v>
      </c>
      <c r="B210" s="66"/>
      <c r="C210" s="67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25" thickBot="1" x14ac:dyDescent="0.45">
      <c r="A211" s="24">
        <v>205</v>
      </c>
      <c r="B211" s="66"/>
      <c r="C211" s="67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4.25" thickBot="1" x14ac:dyDescent="0.45">
      <c r="A212" s="24">
        <v>206</v>
      </c>
      <c r="B212" s="66"/>
      <c r="C212" s="67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4.25" thickBot="1" x14ac:dyDescent="0.45">
      <c r="A213" s="24">
        <v>207</v>
      </c>
      <c r="B213" s="66"/>
      <c r="C213" s="67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4.25" thickBot="1" x14ac:dyDescent="0.45">
      <c r="A214" s="24">
        <v>208</v>
      </c>
      <c r="B214" s="66"/>
      <c r="C214" s="67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4.25" thickBot="1" x14ac:dyDescent="0.45">
      <c r="A215" s="24">
        <v>209</v>
      </c>
      <c r="B215" s="66"/>
      <c r="C215" s="67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4.25" thickBot="1" x14ac:dyDescent="0.45">
      <c r="A216" s="24">
        <v>210</v>
      </c>
      <c r="B216" s="66"/>
      <c r="C216" s="67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4.25" thickBot="1" x14ac:dyDescent="0.45">
      <c r="A217" s="24">
        <v>211</v>
      </c>
      <c r="B217" s="66"/>
      <c r="C217" s="67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4.25" thickBot="1" x14ac:dyDescent="0.45">
      <c r="A218" s="24">
        <v>212</v>
      </c>
      <c r="B218" s="66"/>
      <c r="C218" s="67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4.25" thickBot="1" x14ac:dyDescent="0.45">
      <c r="A219" s="24">
        <v>213</v>
      </c>
      <c r="B219" s="66"/>
      <c r="C219" s="67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4.25" thickBot="1" x14ac:dyDescent="0.45">
      <c r="A220" s="24">
        <v>214</v>
      </c>
      <c r="B220" s="66"/>
      <c r="C220" s="67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4.25" thickBot="1" x14ac:dyDescent="0.45">
      <c r="A221" s="24">
        <v>215</v>
      </c>
      <c r="B221" s="66"/>
      <c r="C221" s="67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4.25" thickBot="1" x14ac:dyDescent="0.45">
      <c r="A222" s="24">
        <v>216</v>
      </c>
      <c r="B222" s="66"/>
      <c r="C222" s="67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4.25" thickBot="1" x14ac:dyDescent="0.45">
      <c r="A223" s="24">
        <v>217</v>
      </c>
      <c r="B223" s="66"/>
      <c r="C223" s="67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4.25" thickBot="1" x14ac:dyDescent="0.45">
      <c r="A224" s="24">
        <v>218</v>
      </c>
      <c r="B224" s="66"/>
      <c r="C224" s="67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4.25" thickBot="1" x14ac:dyDescent="0.45">
      <c r="A225" s="24">
        <v>219</v>
      </c>
      <c r="B225" s="66"/>
      <c r="C225" s="67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4.25" thickBot="1" x14ac:dyDescent="0.45">
      <c r="A226" s="24">
        <v>220</v>
      </c>
      <c r="B226" s="66"/>
      <c r="C226" s="67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4.25" thickBot="1" x14ac:dyDescent="0.45">
      <c r="A227" s="24">
        <v>221</v>
      </c>
      <c r="B227" s="66"/>
      <c r="C227" s="67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4.25" thickBot="1" x14ac:dyDescent="0.45">
      <c r="A228" s="24">
        <v>222</v>
      </c>
      <c r="B228" s="66"/>
      <c r="C228" s="67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4.25" thickBot="1" x14ac:dyDescent="0.45">
      <c r="A229" s="24">
        <v>223</v>
      </c>
      <c r="B229" s="66"/>
      <c r="C229" s="67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4.25" thickBot="1" x14ac:dyDescent="0.45">
      <c r="A230" s="24">
        <v>224</v>
      </c>
      <c r="B230" s="66"/>
      <c r="C230" s="67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4.25" thickBot="1" x14ac:dyDescent="0.45">
      <c r="A231" s="24">
        <v>225</v>
      </c>
      <c r="B231" s="66"/>
      <c r="C231" s="67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4.25" thickBot="1" x14ac:dyDescent="0.45">
      <c r="A232" s="24">
        <v>226</v>
      </c>
      <c r="B232" s="66"/>
      <c r="C232" s="67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4.25" thickBot="1" x14ac:dyDescent="0.45">
      <c r="A233" s="24">
        <v>227</v>
      </c>
      <c r="B233" s="66"/>
      <c r="C233" s="67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4.25" thickBot="1" x14ac:dyDescent="0.45">
      <c r="A234" s="24">
        <v>228</v>
      </c>
      <c r="B234" s="66"/>
      <c r="C234" s="67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4.25" thickBot="1" x14ac:dyDescent="0.45">
      <c r="A235" s="24">
        <v>229</v>
      </c>
      <c r="B235" s="66"/>
      <c r="C235" s="67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4.25" thickBot="1" x14ac:dyDescent="0.45">
      <c r="A236" s="24">
        <v>230</v>
      </c>
      <c r="B236" s="66"/>
      <c r="C236" s="67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4.25" thickBot="1" x14ac:dyDescent="0.45">
      <c r="A237" s="24">
        <v>231</v>
      </c>
      <c r="B237" s="66"/>
      <c r="C237" s="67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4.25" thickBot="1" x14ac:dyDescent="0.45">
      <c r="A238" s="24">
        <v>232</v>
      </c>
      <c r="B238" s="66"/>
      <c r="C238" s="67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4.25" thickBot="1" x14ac:dyDescent="0.45">
      <c r="A239" s="24">
        <v>233</v>
      </c>
      <c r="B239" s="66"/>
      <c r="C239" s="67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4.25" thickBot="1" x14ac:dyDescent="0.45">
      <c r="A240" s="24">
        <v>234</v>
      </c>
      <c r="B240" s="66"/>
      <c r="C240" s="67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4.25" thickBot="1" x14ac:dyDescent="0.45">
      <c r="A241" s="24">
        <v>235</v>
      </c>
      <c r="B241" s="66"/>
      <c r="C241" s="67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4.25" thickBot="1" x14ac:dyDescent="0.45">
      <c r="A242" s="24">
        <v>236</v>
      </c>
      <c r="B242" s="66"/>
      <c r="C242" s="67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4.25" thickBot="1" x14ac:dyDescent="0.45">
      <c r="A243" s="24">
        <v>237</v>
      </c>
      <c r="B243" s="66"/>
      <c r="C243" s="67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3.9" x14ac:dyDescent="0.4">
      <c r="A244" s="24">
        <v>238</v>
      </c>
      <c r="B244" s="61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3.9" x14ac:dyDescent="0.4">
      <c r="A245" s="24">
        <v>239</v>
      </c>
      <c r="B245" s="61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3.9" x14ac:dyDescent="0.4">
      <c r="A246" s="24">
        <v>240</v>
      </c>
      <c r="B246" s="61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3.9" x14ac:dyDescent="0.4">
      <c r="A247" s="24">
        <v>241</v>
      </c>
      <c r="B247" s="61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3.9" x14ac:dyDescent="0.4">
      <c r="A248" s="24">
        <v>242</v>
      </c>
      <c r="B248" s="61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3.9" x14ac:dyDescent="0.4">
      <c r="A249" s="24">
        <v>243</v>
      </c>
      <c r="B249" s="61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3.9" x14ac:dyDescent="0.4">
      <c r="A250" s="24">
        <v>244</v>
      </c>
      <c r="B250" s="61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3.9" x14ac:dyDescent="0.4">
      <c r="A251" s="24">
        <v>245</v>
      </c>
      <c r="B251" s="61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3.9" x14ac:dyDescent="0.4">
      <c r="A252" s="24">
        <v>246</v>
      </c>
      <c r="B252" s="61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3.9" x14ac:dyDescent="0.4">
      <c r="A253" s="24">
        <v>247</v>
      </c>
      <c r="B253" s="61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3.9" x14ac:dyDescent="0.4">
      <c r="A254" s="24">
        <v>248</v>
      </c>
      <c r="B254" s="61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3.9" x14ac:dyDescent="0.4">
      <c r="A255" s="24">
        <v>249</v>
      </c>
      <c r="B255" s="61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3.9" x14ac:dyDescent="0.4">
      <c r="A256" s="24">
        <v>250</v>
      </c>
      <c r="B256" s="61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3.9" x14ac:dyDescent="0.4">
      <c r="A257" s="24">
        <v>251</v>
      </c>
      <c r="B257" s="61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3.9" x14ac:dyDescent="0.4">
      <c r="A258" s="24">
        <v>252</v>
      </c>
      <c r="B258" s="61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3.9" x14ac:dyDescent="0.4">
      <c r="A259" s="24">
        <v>253</v>
      </c>
      <c r="B259" s="61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3.9" x14ac:dyDescent="0.4">
      <c r="A260" s="24">
        <v>254</v>
      </c>
      <c r="B260" s="61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3.9" x14ac:dyDescent="0.4">
      <c r="A261" s="24">
        <v>255</v>
      </c>
      <c r="B261" s="61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3.9" x14ac:dyDescent="0.4">
      <c r="A262" s="24">
        <v>256</v>
      </c>
      <c r="B262" s="61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3.9" x14ac:dyDescent="0.4">
      <c r="A263" s="24">
        <v>257</v>
      </c>
      <c r="B263" s="61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3.9" x14ac:dyDescent="0.4">
      <c r="A264" s="24">
        <v>258</v>
      </c>
      <c r="B264" s="61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3.9" x14ac:dyDescent="0.4">
      <c r="A265" s="24">
        <v>259</v>
      </c>
      <c r="B265" s="61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3.9" x14ac:dyDescent="0.4">
      <c r="A266" s="24">
        <v>260</v>
      </c>
      <c r="B266" s="61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4.25" thickBot="1" x14ac:dyDescent="0.45">
      <c r="A267" s="25">
        <v>261</v>
      </c>
      <c r="B267" s="63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4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Jovan Trgovčević</cp:lastModifiedBy>
  <cp:lastPrinted>2013-06-04T07:15:43Z</cp:lastPrinted>
  <dcterms:created xsi:type="dcterms:W3CDTF">2012-05-10T08:39:06Z</dcterms:created>
  <dcterms:modified xsi:type="dcterms:W3CDTF">2025-07-27T15:57:02Z</dcterms:modified>
</cp:coreProperties>
</file>