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65" yWindow="120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<sst xmlns="http://schemas.openxmlformats.org/spreadsheetml/2006/main" count="44" uniqueCount="44">
  <si>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</si>
  <si>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</si>
  <si>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</si>
  <si>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</si>
  <si>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</si>
  <si>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</si>
  <si>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</si>
  <si>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</si>
  <si>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</si>
  <si>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</si>
  <si>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</si>
  <si>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</si>
  <si>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</si>
  <si>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</si>
  <si>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</si>
  <si>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</si>
  <si>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</si>
  <si>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</si>
  <si>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</si>
  <si>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</si>
  <si>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</si>
  <si>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21ФР2418 Информатика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</si>
  <si>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</si>
  <si>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</si>
  <si>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</si>
  <si>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</si>
  <si>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</si>
  <si>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</si>
  <si>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</si>
  <si>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</si>
  <si>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</si>
  <si>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</si>
  <si>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</si>
  <si>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</si>
  <si>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2024/6431-IV</t>
  </si>
  <si>
    <t>Милановић Кристина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</si>
  <si>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</si>
  <si>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</si>
  <si>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</si>
  <si>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</si>
  <si>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</si>
  <si>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</si>
  <si>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2024/6520-IV</t>
  </si>
  <si>
    <t>Богићевић Милица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</si>
</sst>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workbookViewId="0">
      <pane ySplit="6" topLeftCell="A7" activePane="bottomLeft" state="frozen"/>
      <selection pane="bottomLeft" activeCell="E17" sqref="E17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10</v>
      </c>
      <c r="E7" s="83">
        <v>20</v>
      </c>
      <c r="F7" s="30">
        <v>7</v>
      </c>
      <c r="G7" s="29">
        <v>12</v>
      </c>
      <c r="H7" s="29"/>
      <c r="I7" s="9">
        <f>SUM(D7:H7)</f>
        <v>49</v>
      </c>
      <c r="J7" s="42"/>
      <c r="K7" s="42"/>
      <c r="L7" s="54">
        <f>SUM(I7,J7,K7)</f>
        <v>49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9</v>
      </c>
      <c r="E8" s="84">
        <v>20</v>
      </c>
      <c r="F8" s="32">
        <v>6</v>
      </c>
      <c r="G8" s="31">
        <v>14</v>
      </c>
      <c r="H8" s="31"/>
      <c r="I8" s="11">
        <f t="shared" ref="I8:I71" si="0">SUM(D8:H8)</f>
        <v>49</v>
      </c>
      <c r="J8" s="39"/>
      <c r="K8" s="39"/>
      <c r="L8" s="55">
        <f t="shared" ref="L8:L71" si="1">SUM(I8,J8,K8)</f>
        <v>49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9</v>
      </c>
      <c r="E9" s="84">
        <v>20</v>
      </c>
      <c r="F9" s="32">
        <v>6</v>
      </c>
      <c r="G9" s="31">
        <v>12</v>
      </c>
      <c r="H9" s="31"/>
      <c r="I9" s="11">
        <f t="shared" si="0"/>
        <v>47</v>
      </c>
      <c r="J9" s="39"/>
      <c r="K9" s="39"/>
      <c r="L9" s="55">
        <f t="shared" si="1"/>
        <v>47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5</v>
      </c>
      <c r="E10" s="85">
        <v>14</v>
      </c>
      <c r="F10" s="34">
        <v>6</v>
      </c>
      <c r="G10" s="33">
        <v>16</v>
      </c>
      <c r="H10" s="33"/>
      <c r="I10" s="11">
        <f t="shared" si="0"/>
        <v>41</v>
      </c>
      <c r="J10" s="40"/>
      <c r="K10" s="40"/>
      <c r="L10" s="55">
        <f t="shared" si="1"/>
        <v>41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7</v>
      </c>
      <c r="E11" s="84">
        <v>18</v>
      </c>
      <c r="F11" s="32">
        <v>8</v>
      </c>
      <c r="G11" s="31">
        <v>20</v>
      </c>
      <c r="H11" s="31"/>
      <c r="I11" s="11">
        <f t="shared" si="0"/>
        <v>53</v>
      </c>
      <c r="J11" s="39"/>
      <c r="K11" s="39"/>
      <c r="L11" s="55">
        <f t="shared" si="1"/>
        <v>53</v>
      </c>
      <c r="M11" s="12"/>
      <c r="N11" s="60">
        <f t="shared" si="2"/>
        <v>53</v>
      </c>
      <c r="O11" s="63">
        <f t="shared" si="3"/>
        <v>6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9</v>
      </c>
      <c r="E12" s="84">
        <v>20</v>
      </c>
      <c r="F12" s="32">
        <v>7</v>
      </c>
      <c r="G12" s="31">
        <v>20</v>
      </c>
      <c r="H12" s="31"/>
      <c r="I12" s="11">
        <f t="shared" si="0"/>
        <v>56</v>
      </c>
      <c r="J12" s="39"/>
      <c r="K12" s="39"/>
      <c r="L12" s="55">
        <f t="shared" si="1"/>
        <v>56</v>
      </c>
      <c r="M12" s="7"/>
      <c r="N12" s="60">
        <f t="shared" si="2"/>
        <v>56</v>
      </c>
      <c r="O12" s="63">
        <f t="shared" si="3"/>
        <v>6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</v>
      </c>
      <c r="E13" s="84">
        <v>2</v>
      </c>
      <c r="F13" s="32"/>
      <c r="G13" s="31"/>
      <c r="H13" s="31"/>
      <c r="I13" s="11">
        <f t="shared" si="0"/>
        <v>3</v>
      </c>
      <c r="J13" s="39"/>
      <c r="K13" s="39"/>
      <c r="L13" s="55">
        <f t="shared" si="1"/>
        <v>3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9</v>
      </c>
      <c r="E14" s="84">
        <v>20</v>
      </c>
      <c r="F14" s="32">
        <v>8</v>
      </c>
      <c r="G14" s="31">
        <v>14</v>
      </c>
      <c r="H14" s="31"/>
      <c r="I14" s="11">
        <f t="shared" si="0"/>
        <v>51</v>
      </c>
      <c r="J14" s="39"/>
      <c r="K14" s="39"/>
      <c r="L14" s="55">
        <f t="shared" si="1"/>
        <v>51</v>
      </c>
      <c r="M14" s="7"/>
      <c r="N14" s="60">
        <f t="shared" si="2"/>
        <v>51</v>
      </c>
      <c r="O14" s="63">
        <f t="shared" si="3"/>
        <v>6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9</v>
      </c>
      <c r="E15" s="84">
        <v>20</v>
      </c>
      <c r="F15" s="32">
        <v>8</v>
      </c>
      <c r="G15" s="31">
        <v>20</v>
      </c>
      <c r="H15" s="31"/>
      <c r="I15" s="11">
        <f t="shared" si="0"/>
        <v>57</v>
      </c>
      <c r="J15" s="39"/>
      <c r="K15" s="39"/>
      <c r="L15" s="55">
        <f t="shared" si="1"/>
        <v>57</v>
      </c>
      <c r="M15" s="7"/>
      <c r="N15" s="60">
        <f t="shared" si="2"/>
        <v>57</v>
      </c>
      <c r="O15" s="63">
        <f t="shared" si="3"/>
        <v>6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9</v>
      </c>
      <c r="E16" s="84">
        <v>20</v>
      </c>
      <c r="F16" s="32">
        <v>8</v>
      </c>
      <c r="G16" s="31">
        <v>14</v>
      </c>
      <c r="H16" s="31"/>
      <c r="I16" s="11">
        <f t="shared" si="0"/>
        <v>51</v>
      </c>
      <c r="J16" s="39"/>
      <c r="K16" s="39"/>
      <c r="L16" s="55">
        <f t="shared" si="1"/>
        <v>51</v>
      </c>
      <c r="M16" s="7"/>
      <c r="N16" s="60">
        <f t="shared" si="2"/>
        <v>51</v>
      </c>
      <c r="O16" s="63">
        <f t="shared" si="3"/>
        <v>6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/>
      <c r="E17" s="84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/>
      <c r="C18" s="72"/>
      <c r="D18" s="31"/>
      <c r="E18" s="84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/>
      <c r="C19" s="72"/>
      <c r="D19" s="31"/>
      <c r="E19" s="84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/>
      <c r="C20" s="72"/>
      <c r="D20" s="31"/>
      <c r="E20" s="84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/>
      <c r="C21" s="72"/>
      <c r="D21" s="31"/>
      <c r="E21" s="84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mmm</cp:lastModifiedBy>
  <cp:lastPrinted>2013-06-04T07:15:43Z</cp:lastPrinted>
  <dcterms:created xsi:type="dcterms:W3CDTF">2012-05-10T08:39:06Z</dcterms:created>
  <dcterms:modified xsi:type="dcterms:W3CDTF">2025-07-25T10:34:40Z</dcterms:modified>
</cp:coreProperties>
</file>